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205" yWindow="0" windowWidth="21195" windowHeight="12765"/>
  </bookViews>
  <sheets>
    <sheet name="Arkusz1" sheetId="1" r:id="rId1"/>
    <sheet name="Arkusz2" sheetId="2" r:id="rId2"/>
    <sheet name="Arkusz3" sheetId="3" r:id="rId3"/>
  </sheets>
  <calcPr calcId="145621"/>
</workbook>
</file>

<file path=xl/calcChain.xml><?xml version="1.0" encoding="utf-8"?>
<calcChain xmlns="http://schemas.openxmlformats.org/spreadsheetml/2006/main">
  <c r="J128" i="1" l="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5" i="1"/>
  <c r="J4" i="1"/>
</calcChain>
</file>

<file path=xl/sharedStrings.xml><?xml version="1.0" encoding="utf-8"?>
<sst xmlns="http://schemas.openxmlformats.org/spreadsheetml/2006/main" count="395" uniqueCount="270">
  <si>
    <t>Lp.</t>
  </si>
  <si>
    <t>Nazwa pozycji asortymentowej</t>
  </si>
  <si>
    <t>Opis pozycji asortymentowej</t>
  </si>
  <si>
    <t>J. miary</t>
  </si>
  <si>
    <t>Papier A3</t>
  </si>
  <si>
    <t>Papier uniwersalny 80 g/m²
Przeznaczony do kopiarek, drukarek laserowych
i atramentowych oraz do wydruków kolorowych
Ryza: 500 arkuszy</t>
  </si>
  <si>
    <t>op.</t>
  </si>
  <si>
    <t>Papier A4</t>
  </si>
  <si>
    <t>Papier uniwersalny 80 g/m²
Przeznaczony do kopiarek, drukarek laserowych
i atramentowych oraz do wydruków kolorowych
Białość: 169 wg skali białości CIE
Ryza: 500 arkuszy</t>
  </si>
  <si>
    <t>Długopis jednorazowy - 4 kolory wkładów (niebieski, czerwony, czarny, zielony)</t>
  </si>
  <si>
    <t>szt.</t>
  </si>
  <si>
    <t>Automatyczny długopis -  3 kolory wkładów (niebieski, czerwony, czarny)</t>
  </si>
  <si>
    <t>Długopis z wymiennym wkładem olejowym
Średnica końcówki piszącej 0,7 mm, grubość linii pisania 0,21 mm, długość linii pisania 1100 m</t>
  </si>
  <si>
    <t>Automatyczny długopis żelowy - 4 kolory wkładów (niebieski, czerwony, czarny, zielony)</t>
  </si>
  <si>
    <t>Długopis żelowy z wymiennym wkładem 0,5 mm
Grubość linii pisania: 0,25 mm
Długość linii pisania: 1300 m</t>
  </si>
  <si>
    <t>Ścieralne automatyczne pióro kulkowe - 3 kolory wkładów (niebieski, czerwony, czarny)</t>
  </si>
  <si>
    <t>Grubość końcówki: 0,7 mm
Grubość linii pisania: 0,35 mm
Długość linii pisania: 260 m</t>
  </si>
  <si>
    <t>Wkład do ścieralnego pióra kulkowego - 3 kolory wkładów (niebieski, czerwony, czarny)</t>
  </si>
  <si>
    <t>Grubość końcówki: 0,7 mm
Grubość linii pisania: 0,35 mm
Długość wkładu: 110 mm
(3 sztuki)</t>
  </si>
  <si>
    <t>Pióro kulkowe - 3 kolory wkładów (niebieski, czerwony, czarny)</t>
  </si>
  <si>
    <t>Pióro kulkowe z końcówką igłową 0,5 mm
Tusz na bazie wody
Grubość linii pisania: 0,3 mm
Długość linii pisania: 1700 m</t>
  </si>
  <si>
    <t>Pióro kulkowe - 4 kolory wkładów (niebieski, czerwony, czarny, zielony)</t>
  </si>
  <si>
    <t>Pióro kulkowe z końcówką igłową 0,7 mm
Tusz na bazie wody
Grubość linii pisania: 0,4 mm
Długość linii pisania: 140 m</t>
  </si>
  <si>
    <t>Foliopis permanentny</t>
  </si>
  <si>
    <t>Foliopis wodoodporny (permanentny)
Szybkoschnący, nierozmazujący się tusz
Końcówka S = 0,4 mm
Kolor: czarny</t>
  </si>
  <si>
    <t>Foliopis wodoodporny (permanentny)
Szybkoschnący, nierozmazujący się tusz
Końcówka F = 0,6 mm
Kolor: czarny</t>
  </si>
  <si>
    <t>OŁÓWEK AUTOMATYCZNY 0,7mm lub 0,5mm</t>
  </si>
  <si>
    <t>Ołówek automatyczny z wymienną gumką i zdejmowanym klipem. Metalowa końcówka i mechanizm zaciskowy, plastikowa obudowa z gumowym uchwytem, grafit 0,7 lub 0,5 mm do wyboru zamawiającego.</t>
  </si>
  <si>
    <t>OŁÓWEK DREWNIANY HB</t>
  </si>
  <si>
    <t>Ołówek drewniany z drewna cedrowego, twardość HB, klejony na całej długości grafit.</t>
  </si>
  <si>
    <t>ZAKREŚLACZ, ŚCIĘTA KOŃCÓWKA, 2 - 5mm, RÓŻNE KOLORY.</t>
  </si>
  <si>
    <t>Zakreślacz, ścięta końcówka szerokość linii pisania 2-5mm nie wysycha przez co najmniej 3 dni, nawet pozostawiony bez skuwki. 9 kolorów fluorescencyjnych: żółtym, niebieskim, zielonym, czerwonym, turkusowym, pomarańczowym, fioletowym, różowym, liliowym do wyboru zamawiającego; do papieru zwykłego, samokopiującego i faksowego tusz na bazie wody kod kreskowy na obudowie.</t>
  </si>
  <si>
    <t>Marker permanentny okrągła końcówka, czarny</t>
  </si>
  <si>
    <t>Szybkoschnący marker permanentny
Nadaje się do większości powierzchni: papier, metal, szkło, plastik, drewno
Tusz nie zawiera substancji trujących: ksylenu i toluenu
Odporny na działanie promieni słonecznych i wody
Grubość linii pisania: 1,5 mm
Długość linii pisania: 780 m</t>
  </si>
  <si>
    <t>Marker  do CD/DVD, czarny</t>
  </si>
  <si>
    <t>Marker o dwóch końcówkach
Permanentny, wodoodporny i szybkoschnący tusz
Do pisania, zakreślania i znakowania na większości materiałów
Grubość końcówek: 0,3 i 0,5 mm</t>
  </si>
  <si>
    <t>MARKER DO FLIPCHARTÓW Z OKRĄGŁĄ LUB ŚCIĘTĄ KOŃCÓWKĄ, 3mm</t>
  </si>
  <si>
    <t>Marker do flipchartów, z okrągłą lub ściętą końcówką do wyboru zamawiającego, atrament na bazie wody, bezzapachowy, możliwość pozostawienia bez skuwki na co najmniej 2 dni bez utraty właściwości piszących, tusz nie przebijający przez papier szerokość linii pisania co najmniej 3mm, w minimum 4 różnych kolorach do wyboru zamawiającego.</t>
  </si>
  <si>
    <t>MARKER DO TABLIC SUCHOŚCIERALNYCH, OKRĄGŁA LUB ŚCIĘTA KOŃCÓWKA</t>
  </si>
  <si>
    <t>Marker do tablic suchościeralnych z okrągłą lub ściętą końcówką do wyboru zamawiającego. Dostępny w minimum 4-ch kolorach: czarnym, niebieskim, zielonym, czerwonymdo wyboru zamawiającego.</t>
  </si>
  <si>
    <t>Płyn  do czyszczenia tablic suchościeralno-magnetycznych</t>
  </si>
  <si>
    <t>Łatwe dozowanie z buteleczki z atomizerem
Produkt niepalny
Pojemność: 250 ml</t>
  </si>
  <si>
    <t>Gąbka magnetyczna do czyszczenia tablic</t>
  </si>
  <si>
    <t>Wbudowany magnes 
Wymienne wkłady filcowe przyczepiane na rzep
W zestawie 1 wkład filcowy</t>
  </si>
  <si>
    <t>Wkłady do gąbki magnetycznej</t>
  </si>
  <si>
    <t>10 sztuk w zestawie
Wykonane z wysokiej jakości filcu</t>
  </si>
  <si>
    <t>Klej w sztyfcie</t>
  </si>
  <si>
    <t>Do klejenia papieru, fotografii, tektury itp.
Nie marszczy papieru
Nietoksyczny
Waga: 20 g</t>
  </si>
  <si>
    <t>Taśma klejąca, przezroczysta, 19 mm x 33 m</t>
  </si>
  <si>
    <t>Taśma biurowaprzezroczysta, nie żółknąca, niewidoczna na kserokopiach, powierzchnia taśmy umożliwiająca pisanie po niej długopisem. Wymiary: szerokość 19mm, długość 33m.</t>
  </si>
  <si>
    <t>Taśma klejąca, na podajniku, przezroczysta, 19 mm x 7,5 m</t>
  </si>
  <si>
    <t>Taśma biurowa przezroczysta na podajniku, nie żółknąca, niewidoczna na kserokopiach, powierzchnia taśmy umożliwiająca pisanie po niej długopisem. Wymiary: szerokość 19mm, długość 33m.</t>
  </si>
  <si>
    <t>Taśma dwustronna</t>
  </si>
  <si>
    <t>Cienka
Nie zawiera rozpuszczalników
Długość :  33 m
Szerokość :  19 mm
Kolor :  Przezroczysty
Średnica gilzy :  76.2 mm.</t>
  </si>
  <si>
    <t>Zszywacz - różne kolory</t>
  </si>
  <si>
    <t>Zszywa do 30 kartek
Rodzaje zszywania: zamknięte standardowe, otwarte oraz tapicerskie
Zintegrowany rozszywacz
Pojemność magazynka: do 100 zszywek 26/6 lub do 140 zszywek 26/7
Głębokość wsuwania kartek: do 40 mm
W komplecie 200 sztuk zszywek 24/7</t>
  </si>
  <si>
    <t>ROZSZYWACZ</t>
  </si>
  <si>
    <t>Rozszywacz do wszystkich rodzajów zszywek biurowych, wyposażony w blokadę, elementy rozszywające metalowe obudowane plastikiem.</t>
  </si>
  <si>
    <t>DZIURKACZ  METALOWY, MIN. 65 KARTEK.</t>
  </si>
  <si>
    <t>Dziurkacz posiadający metalowy mechanizm, aluminiową obudowę, antrpoślizgową podstawę, blokadę ramienia, gumową rękojeść, ogranicznik formatu od A6 do A3, możliwość jednoczesnego przecięcia 65 arkuszy, minimum 7 lat gwarancji.</t>
  </si>
  <si>
    <t>DZIURKACZ MAŁY, MIN. 15 KARTEK.</t>
  </si>
  <si>
    <t>Dziurkacz mały: podstawka wykonana z metalu, uchwyt z plastiku, dodatkowo wzmociony metalową obręczą,  ograniczniki formatu, jednorazowo dziurkujący minimum 15 kartek. Dostępny w minimum trzech kolorach (czarny, czerwony, niebieski) do wyboru zamawiającego.</t>
  </si>
  <si>
    <t>DZIURKACZ ŚREDNI, MIN. 45 KARTEK</t>
  </si>
  <si>
    <t>Dziurkacz średni wykonany z metalu, pojemnik na ścinki zamontowany na zawiasach, ograniczniki formatu, jednorazowo dziurkujący minimum 35 kartek. Dostępny w minimum trzech kolorach (czarny, czerwony, niebieski) do wyboru zamawiającego.</t>
  </si>
  <si>
    <t>ZSZYWKI 24X6, 1000 SZT.</t>
  </si>
  <si>
    <t>Zszywki 24x6,  opakowanie 1000 szt. zszywki  stalowocynkowane, specjalnie ostrzone, w celu łatwego zszycia większej ilości arkuszy.</t>
  </si>
  <si>
    <t>ZSZYWKI 26X6, 1000 SZT.</t>
  </si>
  <si>
    <t>Zszywki 26x6  opakowanie 1000 szt., niklowane.</t>
  </si>
  <si>
    <t>ZSZYWKI NR 10, 1000 SZT.</t>
  </si>
  <si>
    <t xml:space="preserve">Zszywki nr 10, ostrzone, niklowane, opakowanie 1000 szt. </t>
  </si>
  <si>
    <t>SPINACZE OWALNE R28, 100 SZT.</t>
  </si>
  <si>
    <t>Spinacze owalne R28, opakowanie zwierające 100 sztuk.</t>
  </si>
  <si>
    <t>SPINACZE OWALNE R50, 100 SZT.</t>
  </si>
  <si>
    <t>Spinacze owalne R50, opakowanie zwierające 100 sztuk.</t>
  </si>
  <si>
    <t>Pinezki beczułki kolorowe</t>
  </si>
  <si>
    <t>Materiał :  Stal, Tworzywo sztuczne
Miks kolorów
Ilość w opakowaniu :  200</t>
  </si>
  <si>
    <t>NOŻYCZKI 15,5cm.</t>
  </si>
  <si>
    <t>Nożyczki 15,5; wykonane ze stali nierdzewnej, ergonomiczna rękojeść z tworzywa sztucznego, całkowita długość 155mm.</t>
  </si>
  <si>
    <t>NOŻYCZKI 21cm.</t>
  </si>
  <si>
    <t>Nożyczki 21; wykonane ze stali nierdzewnej, ergonomiczna rękojeść z tworzywa sztucznego, całkowita długość 210mm</t>
  </si>
  <si>
    <t>Półka na dokumenty, przezroczysta</t>
  </si>
  <si>
    <t>Półka na dokumenty formatu A4
Wykonana z najwyższej jakości polistyrenu
Półki można ustawiać jedna na drugiej
pionowo lub kaskadowo
Wymiary: dł. 350 x szer. 255 x wys. 65 mm</t>
  </si>
  <si>
    <t>PRZYBORNIK NA BIURKO POZIOMY</t>
  </si>
  <si>
    <t>Przybornik na biurko wielofukcyjny; minimum 7 przegródek w tym m. in. na karteczki, korespondecję, spinacze i inne przybory biurowe, na przybory piszące tzw "jeż"; przeźroczysty lub dymny do wyboru zamawiającego.</t>
  </si>
  <si>
    <t>Skoroszyt A4 sztywny (mix kolorów)</t>
  </si>
  <si>
    <t>Koszulki groszkowe rozszerzane A4</t>
  </si>
  <si>
    <t>Rodzaj otwierania :  Góra
Typ folii :  Krystaliczna
Grubość: 120 mikronów
Pojemność (liczba kartek) :  60
Materiał :  Polipropylen
Wymiary :  21 x 29.7cm
Liczba dziurek :  11
Ilość w opakowaniu :  25</t>
  </si>
  <si>
    <t>Koszulka krystaliczna, A4</t>
  </si>
  <si>
    <t>Wykonana z folii o grubości 45 mikronów
Opakowanie kartonowe (w opakowaniu 100 szt.)
Rodzaj otwierania :  Góra
Typ folii :  Błyszcząca (z połyskiem)
Liczba dziurek :  11</t>
  </si>
  <si>
    <t>Ofertówka krystaliczna A5 sztywna</t>
  </si>
  <si>
    <t>Zgrzewana na lewym boku i dolnej krawędzi
Wykonana z wysoce przezroczystej folii PCW
Grubość folii: 200 mikronów
Opakowanie (25 sztuk)</t>
  </si>
  <si>
    <t xml:space="preserve">SEGREGATOR A4 50mm </t>
  </si>
  <si>
    <t>Segregator A4 z okładką polipropylenową i szarym papierem wewnątrz, szerokość grzbietu 50mm,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</si>
  <si>
    <t>SEGREGATOR A4 75mm</t>
  </si>
  <si>
    <t>Segregator A4 z okładką polipropylenową i szarym papierem wewnątrz, szerokość grzbietu 75mm, na dolnych krawędziach metalowe okucia, wsuwana w grzbiet od góry wkładka z opisem– wymienna, poniżej otwór na palec. Dostępność co najmniej w 11 kolorach (żółty, czerwony, niebieski, zielony, czarny, biały, pomarańczowy, szary, bordowy, fioletowy, turkusowy) do wyboru zamawiającego.</t>
  </si>
  <si>
    <t>Pojemnik ścięty 70 mm</t>
  </si>
  <si>
    <t xml:space="preserve">Składany pojemnik na dokumenty formatu A4
Szerokość grzbietu 70 mm
Posiada wymienną dwustronną etykietę na grzbiecie
Oklejony na zewnątrz i wewnątrz folią PCV
Dostępność co najmniej w 4 kolorach </t>
  </si>
  <si>
    <t>TECZKA BEZKWASOWA WIĄZANA, BIAŁA, A4</t>
  </si>
  <si>
    <t>Teczka bezkwasowa z twardej tektury o gramaturze min 240g/m² i odczynie PH od 5 do 9 nie powlekana folią PP, wiązana- z przymocowanymi w sposób trwały sznurkami pozwalającymi zawiązać się uniemożliwiając otwarcie teczki, format A4, w kolorze białym, wewnątrz trzy zakładki chroniące przed wypadaniem dokumentów.</t>
  </si>
  <si>
    <t>Teczka kartonowa z gumką A4 (mix kolorów)</t>
  </si>
  <si>
    <t>Jednostronnie barwiona farbą z atestem PZH
Pojemność: 35 mm, około 350 arkuszy A4 80g/m²
Materiał: bezkwasowy karton klasy GC2 o gramaturze 400 g/m²
Trzy szerokie klapy wewnętrzne zabezpieczające dokumenty przed wypadaniem</t>
  </si>
  <si>
    <t>Teczka do podpisu</t>
  </si>
  <si>
    <t>Teczka do podpisu z 18 przekładkami
Wykonana z kartonu, z zewnątrz pokryta
folią polipropylenową
Posiada etykietę do opisu na okładce
Rozciągliwy grzbiet
Papierowe przekładki mają po 3 otwory w górnej
części strony, w celu pokazania zawartości
Dostępność co najmniej w 2 kolorach</t>
  </si>
  <si>
    <t>Teczka z klipem z wewnętrzną kieszenią na dokumenty, A4 (mix kolorów)</t>
  </si>
  <si>
    <t>Wykonana z tworzywa PCV i sztywnej tektury
W środku uchwyt na długopis
Ma wewnętrzną kieszeń na dokumenty
Klip utrzymuje do 100 kartek 80g</t>
  </si>
  <si>
    <t>Teczka do akt osobowych A4</t>
  </si>
  <si>
    <t>Teczka segregatorowa o szerokości grzbietu 20 mm
Wykonana z wysokiej jakości folii PCW, usztywniana kartonem
Wyposażona w mechanizm 2-ringowy z wpiętymi 4 kartonowymi zakładkami A, B, C, D
Na grzbiecie znajduje się kieszeń z kartonikiem na dane personalne</t>
  </si>
  <si>
    <t>Przekładki kartonowe z laminowaną kartą opis. A4+ numeryczne 1-12</t>
  </si>
  <si>
    <t>Przekładki kartonowe formatu A4+
Laminowana z dwóch stron karta informacyjna
umożliwiająca wielokrotne zmiany tekstu
Posiadają wzmocnienie perforacji
Wymiary: 297 x 245 mm
Mix kolorów</t>
  </si>
  <si>
    <t>Teczka kartonowa z gumką 20mm</t>
  </si>
  <si>
    <t>Teczka przestrzenna służąca do przechowywania i archiwizowania dokumentów A4
Zapinana na gumkę
Ma 3 szerokie klapy wewnętrzne zabezpieczające dokumenty przed wypadaniem
Materiał: bezkwasowy karton klasy GD2 o gramaturze 400 g/m2
Wymiary: 330 x 220 x 20 mm
Pojemność: około 250 arkuszy A4 (80 g/m²)</t>
  </si>
  <si>
    <t>Teczka kartonowa z gumką 40mm</t>
  </si>
  <si>
    <t>Teczka przestrzenna służąca do przechowywania i archiwizowania dokumentów A4
Zapinana na gumkę
Ma 3 szerokie klapy wewnętrzne zabezpieczające dokumenty przed wypadaniem
Materiał: bezkwasowy karton klasy GD2 o gramaturze 400 g/m2
Wymiary: 330 x 220 x 40 mm
Pojemność: około 450 arkuszy A4 (80 g/m²)</t>
  </si>
  <si>
    <t>Teczka kartonowa z gumką 60mm</t>
  </si>
  <si>
    <t>Teczka przestrzenna służąca do przechowywania i archiwizowania dokumentów A4
Zapinana na gumkę
Ma 3 szerokie klapy wewnętrzne zabezpieczające dokumenty przed wypadaniem
Materiał: bezkwasowy karton klasy GD2 o gramaturze 400 g/m2
Wymiary: 330 x 220 x 60 mm
Pojemność: około 600 arkuszy A4 (80 g/m²)</t>
  </si>
  <si>
    <t>Pudełko archiwizacyjne A4 80 mm białe</t>
  </si>
  <si>
    <t>Pudełko tekturowe A4
Do przechowywania dokumentów
Posiada miejsca na opisy zawartości pudełka na grzbiecie i bocznej ścianie
Możliwość ustawienia pudełka na krótszym lub dłuższym boku
Szerokość grzbietu 80 mm
Wymiary: dł. 250 x wys. 355 mm</t>
  </si>
  <si>
    <t>Pudełko archiwizacyjne A4 100 mm białe</t>
  </si>
  <si>
    <t>Pudełko tekturowe A4
Do przechowywania dokumentów
Posiada miejsca na opisy zawartości pudełka na grzbiecie i bocznej ścianie
Możliwość ustawienia pudełka na krótszym lub dłuższym boku
Szerokość grzbietu 100 mm
Wymiary: dł. 250 x wys. 355 mm</t>
  </si>
  <si>
    <t>Pudełko archiwizacyjne A4 150 mm białe</t>
  </si>
  <si>
    <t>Pudełko tekturowe A4
Do przechowywania dokumentów
Posiada miejsca na opisy zawartości pudełka na grzbiecie i bocznej ścianie
Możliwość ustawienia pudełka na krótszym lub dłuższym boku
Szerokość grzbietu 150 mm
Wymiary: dł. 250 x wys. 355 mm</t>
  </si>
  <si>
    <t>KOPERTA SAMOPRZYLEPNA BIAŁA Z PASKIEM HK C4</t>
  </si>
  <si>
    <t>Koperty samoprzylepne białe z paskiem HK C4 (229mm x 324mm), gramatura papieru co najmniej 75g/m².
Opakowanie: 50 szt.</t>
  </si>
  <si>
    <t>KOPERTA SAMOPRZYLEPNA BIAŁA Z PASKIEM HK C5</t>
  </si>
  <si>
    <t>Koperty samoprzylepne białe z paskiem HK C5 (162mm x 229mm), gramatura papieru co najmniej 75g/m².
Opakowanie: 50 szt.</t>
  </si>
  <si>
    <t>Koperta bąbelkowe 17/G biała</t>
  </si>
  <si>
    <t>Z zewnątrz gładkie i białe, wewnątrz wyścielone grubą, wodoodporną, przezroczystą folią bąbelkową
Trwałe zamknięcie samoprzylepne z paskiem
Wymiar wewnętrzny: 230 x 340 mm
Wymiar zewnętrzny: 250 x 350 mm</t>
  </si>
  <si>
    <t>Koperta bąbelkowe 14/D biała</t>
  </si>
  <si>
    <t>Z zewnątrz gładkie i białe, wewnątrz wyścielone grubą, wodoodporną, przezroczystą folią bąbelkową
Trwałe zamknięcie samoprzylepne z paskiem
Wymiar wewnętrzny: 180 x 265 mm
Wymiar zewnętrzny: 200 x 275 mm</t>
  </si>
  <si>
    <t>Kalkulator nabiurkowy</t>
  </si>
  <si>
    <t>14-pozycyjny wyświetlacz
Pamięć pojedyncza
Zaokrąglanie wyników
Korekta ostatniej cyfry
Obliczenia podatkowe i marży
Przyciski plastikowe
Zasilanie: bateria słoneczna i bateria LR 44
Kątowy wyświetlacz</t>
  </si>
  <si>
    <t>ZAKLADKI SAMOPRZYLEPNE POJEDYNCZE Z DYSPENSEREM 25 x 43 mm</t>
  </si>
  <si>
    <t>Zakładki indeksujące samoprzylepne o wymiarach 25 x 43mm, pakowane po conajmniej 50 sztuk w blistrze umieszczonym w plastikowym dyspenserze. Łatwo usuwalne możliwość wielokrotnego naklejania, wykonane z folii. Dostępne w 8-u kolorach: czerwonym, zielonym, niebieskim, pomarańczowym, żółtym, purpurowym, jaskrawo różowym, jaskrawo niebieskim. Do wyboru zamawiającego.</t>
  </si>
  <si>
    <t>blister</t>
  </si>
  <si>
    <t>ZAKŁADKI INDEKSUJĄCE SAMOPRZYLEPNE PAPIEROWE 20 x 50mm,  CZTERY RÓŻNE KOLORY FLUORESCENCYJNE</t>
  </si>
  <si>
    <t>Zakladki indeksujące samoprzylepne, łatwo usuwalne możliwość wielokrotnego naklejania, wykonane z papieru. Wymiar pojedynczej zakładki 20mm x 50mm, pakowane po 50 szt. w czterech różnych kolorach fluorescencyjnych (razem 200 zakładek w opakowaniu).</t>
  </si>
  <si>
    <t>kpl.</t>
  </si>
  <si>
    <t>ZAKŁADKI INDEKSUJĄCE SAMOPRZYLEPNE PAPIEROWE 26 x 76mm, TRZY RÓŻNE JASKRAWE KOLORY</t>
  </si>
  <si>
    <t>Zakladki indeksujące samoprzylepne, łatwo usuwalne możliwość wielokrotnego naklejania, wykonane z papieru, wymiar pojedynczej zakładki 26mm x 76mm, pakowane po 100 szt. w trzech różnych jaskrawych kolorach (razem 300 zakładek w opakowaniu).</t>
  </si>
  <si>
    <t>ZAKŁADKI INDEKSUJĄCE SAMOPRZYLEPNE Z FOLII, 11,9 x 43,1mm, 4 KOLORY PO 35 SZT. W OPAKOWANIU</t>
  </si>
  <si>
    <t>Zakładki indeksujące samoprzylepne zestaw co najmniej 140 zakładek, samoprzylepne łatwo usuwalne możliwość wielokrotnego naklejania, wykonane z półprzeźroczystej folii w 1/3 pokrytej kolorem, w 2/3 na części półprzeźroczystej klej. Wymiar 11,9mm x 43,1mm, blister 4 kolory po 35 arkuszy w kolorach: czerwonym, zielonym, żółtym, niebieskim lub 4 kolory neonowe po 35 arkuszy w innym kolorze do wyboru zamawiającego.</t>
  </si>
  <si>
    <t>ZAKŁADKI-STRZAŁKI INDEKSUJĄCE SAMOPRZYLEPNE Z FOLII, 11,9 x 43,1mm, 4 KOLORY PO 35 SZT. W OPAKOWANIU</t>
  </si>
  <si>
    <t>Zakładki indeksujące samoprzylepne zestaw co najmniej 140 zakładek, samoprzylepne łatwo usuwalne możliwość wielokrotnego naklejania, wykonane z półprzeźroczystej folii z nadrukowaną kolorową strzałką w czarnej ramce, wymiar 11,9mm x 43,1mm, blister 4 kolory po 35 arkuszy w kolorach: czerwonym, zielonym, żółtym, niebieskim lub 4 kolory neonowe po 35 arkuszy w innym kolorze.</t>
  </si>
  <si>
    <t>IDENTYFIKATOR Z TWORZYWA DO ZAWIESZENIA- HOLDER.</t>
  </si>
  <si>
    <t>Identyfikator do zawieszenia typu holder z twardego tworzywa format 86mm x 54mm z zawieszką pionową oraz poziomą, otwarta krótsza krawędź.</t>
  </si>
  <si>
    <t>KARTECZKI SAMOPRZYLEPNE 75X75, ŻÓŁTE</t>
  </si>
  <si>
    <t>Karteczki samoprzylepne 75mm x 75mm +/- 5mm -  żółte. Jeden bloczek zawierający 100 arkuszy.</t>
  </si>
  <si>
    <t>KARTECZKI SAMOPRZYLEPNE 76X127, ŻÓŁTE</t>
  </si>
  <si>
    <t>Karteczki samoprzylepne 76mm x 127mm +/- 5mm – żółte w jednym bloczku zawierającym 100 arkuszy.</t>
  </si>
  <si>
    <t>Kostka papierowa, biała, 75x75 mm</t>
  </si>
  <si>
    <t>Klejona na jednym boku
Wysokość: 3,5 cm
Wymiary: 75 x 75 mm</t>
  </si>
  <si>
    <t>Kołonotatnik A5, kratka, 90 kartek, (mix kolorów)</t>
  </si>
  <si>
    <t>Laminowana, twarda oprawa, perforowane strony
Czarna, podwójna spirala
Papier o gramaturze 90g/m2</t>
  </si>
  <si>
    <t>Kołonotatnik A4, kratka, 90 kartek, (mix kolorów)</t>
  </si>
  <si>
    <t>Zeszyt A4, kratka, 60 kartek (mix kolorów)</t>
  </si>
  <si>
    <t>Laminowana oprawa
Papier o gramaturze 90 g/m2</t>
  </si>
  <si>
    <t>Zeszyt A5, kratka, 60 kartek (mix kolorów)</t>
  </si>
  <si>
    <t>Skoroszyt z klipsem (mix kolorów)</t>
  </si>
  <si>
    <t>Skoroszyt zaciskowy formatu A4 
Możliwość umieszczania w nim dokumentów
bez konieczności ich dziurkowania
Metalowy klips trzyma do 30 kartek
Przednia okładka przezroczysta, tylna kolorowa
Materiał: polipropylen</t>
  </si>
  <si>
    <t>Blok notatnikowy A4, kratka, 50 kartek, szyty, bez okładki</t>
  </si>
  <si>
    <t>Zszywany od góry
Mikroperforacja dla łatwego wyrywania kartek
Blok bez przedniej okładki
Wysokiej jakości papier o gramaturze 60g/m2</t>
  </si>
  <si>
    <t>BRULION A4, 96 KARTEK, GŁADKI, W KRATKĘ LUB W LINIE.</t>
  </si>
  <si>
    <t>BRULION A5, 96 KARTEK, GŁADKI, W KRATKĘ LUB W LINIE.</t>
  </si>
  <si>
    <t>LINIJKA 20cm PRZEZROCZYSTA</t>
  </si>
  <si>
    <t>Linijka 20 cm przezroczysta.
Materiał:  Tworzywo sztuczne</t>
  </si>
  <si>
    <t>LINIJKA 30cm PRZEZROCZYSTA</t>
  </si>
  <si>
    <t>Linijka 30 cm przezroczysta.
Materiał:  Tworzywo sztuczne</t>
  </si>
  <si>
    <t>LINIJKA 40cm PRZEZROCZYSTA</t>
  </si>
  <si>
    <t>Linijka 40 cm przezroczysta.
Materiał:  Tworzywo sztuczne</t>
  </si>
  <si>
    <t>LINIJKA 50cm ALUMINIOWA</t>
  </si>
  <si>
    <t>Linijka 50 cm aluminiowa z wkładką antypoślizgową.</t>
  </si>
  <si>
    <t>Klipsy do papieru, 15 mm,</t>
  </si>
  <si>
    <t>Materiał :  Metal
Kolor :  Czarny
Długość :  15 mm
Ilość w opakowaniu :  12</t>
  </si>
  <si>
    <t>Klipsy do papieru 19 mm</t>
  </si>
  <si>
    <t>Materiał :  Metal
Kolor :  Czarny
Długość :  19 mm
Ilość w opakowaniu :  12</t>
  </si>
  <si>
    <t>Klipsy do papieru 25 mm</t>
  </si>
  <si>
    <t>Materiał :  Metal
Kolor :  Czarny
Długość :  25 mm
Ilość w opakowaniu :  12</t>
  </si>
  <si>
    <t>Klipsy do papieru 32 mm</t>
  </si>
  <si>
    <t>Materiał :  Metal
Kolor :  Czarny
Długość :  32 mm
Ilość w opakowaniu :  12</t>
  </si>
  <si>
    <t>Klipsy do papieru 41 mm</t>
  </si>
  <si>
    <t>Materiał :  Metal
Kolor :  Czarny
Długość :  41 mm
Ilość w opakowaniu :  12</t>
  </si>
  <si>
    <t>Klipsy do papieru 51 mm</t>
  </si>
  <si>
    <t>Materiał :  Metal
Kolor :  Czarny
Długość :  51 mm
Ilość w opakowaniu :  12</t>
  </si>
  <si>
    <t>TEMPERÓWKA DWUSTRONNA Z ZASOBNIKIEM</t>
  </si>
  <si>
    <t>Temperówka uniwersalna dwustronna zamykana w podstawie trójkątna. Posiadająca pojemniczki na ścinki po obu stronach, przystosowana do temperowania ołówków i kredek o różnych wielkościach i kształtach: standardowe, trójścienne oraz grube typu Jumbo.</t>
  </si>
  <si>
    <t>TEMPERÓWKA METALOWA DO OŁÓWKA</t>
  </si>
  <si>
    <t>Temperówka w metalowej obudowie do ołówka drewnianego.</t>
  </si>
  <si>
    <t>Gumka do ścierania</t>
  </si>
  <si>
    <t>Wymiary: 3,5 x 1,6 x 1,2 cm
Przeznaczona do stosowania na papierze.</t>
  </si>
  <si>
    <t>Korektor w piórze</t>
  </si>
  <si>
    <t>Obudowany jest plastikiem
Posiada metalową końcówkę umożliwiającą skorygowanie niechcianego zapisu
Płyn korygujący szybko schnie na papierze
Jego oryginalny kształt jednocześnie jest miernikiem wydobywającego się płynu
Zamykany jest przezroczystą zatyczką
Pisząca część jest zaworkowa 
Pojemność korektora co najmniej 8 ml
Kolor standardowy biały</t>
  </si>
  <si>
    <t>Korektor w taśmie</t>
  </si>
  <si>
    <t>Obudowany jest plastikiem
Przezroczyste opakowanie
Mechanizm ponownego nawinięcia taśmy 
Szerokość taśmy 4,2 mm
Długość taśmy 10 m
Kolor standardowy biały</t>
  </si>
  <si>
    <t>Korektor w płynie</t>
  </si>
  <si>
    <t>Buteleczka jest wykonana z plastiku
Dozownik pokryty gąbką
Pojemność korektora to 20 ml
Kolor standardowy biały</t>
  </si>
  <si>
    <t>Taśma pakowa 45 m x 48 mm, brązowa</t>
  </si>
  <si>
    <t>Taśma na nośniku z PP na bazie kleju z naturalnego kauczuku</t>
  </si>
  <si>
    <t>Taśma pakowa 66 m x 50 mm, brązowa</t>
  </si>
  <si>
    <t>Taśma na nośniku z PP na bazie zmodyfikowanego kleju akrylowego</t>
  </si>
  <si>
    <t>Taśma pakowa 45 m x 48mm, przezroczysta</t>
  </si>
  <si>
    <t>Taśma pakowa 66 m x 50 mm, przezroczysta</t>
  </si>
  <si>
    <t>MAGNESY DO TABLIC SUCHOŚCIERALNYCH, 10 SZT.</t>
  </si>
  <si>
    <t>Magnesy do tablic suchościeralnych, opakowanie 10 szt. Walcowe o średnicy 20mm, wysokość 7mm tolerancja wymiarów +/- 2mm.</t>
  </si>
  <si>
    <t>szt</t>
  </si>
  <si>
    <t>Spinacz do dokumentów biały </t>
  </si>
  <si>
    <t>Materiał :  Plastik
Długość :  9 cm
Ilość w opakowaniu :  50</t>
  </si>
  <si>
    <t>Ofertówka A4, przezroczysta</t>
  </si>
  <si>
    <t>Format :  A4
Grubość folii: 90 mikronów
Kolor :  Transparentny
Typ folii :  Krystaliczna
Pojemność (liczba kartek) :  15
Materiał :  Polipropylen
Ilość w opakowaniu :  100</t>
  </si>
  <si>
    <t>WKŁADY DO OŁÓWKA 0,5mm HB, 12SZT.</t>
  </si>
  <si>
    <t>Wkłady do ołówka grubość 0,5mm, twardość HB pakowane po 12 sztuk.</t>
  </si>
  <si>
    <t>WKŁADY DO OŁÓWKA 0,7mm HB, 12 SZT.</t>
  </si>
  <si>
    <t>Wkłady do ołówka grubość 0,7mm, twardość HB pakowane po 12 sztuk.</t>
  </si>
  <si>
    <t>Wąsy do skoroszytów, mix kolorów</t>
  </si>
  <si>
    <t>Materiał :  Plastik
Długość :  15 cm
Szerokość :  3.4 cm
Ilość w opakowaniu :  100</t>
  </si>
  <si>
    <t>Koszulki groszkowe rozszerzane A4 U</t>
  </si>
  <si>
    <t>Format :  A4
Rodzaj otwierania :  Góra
Typ folii :  Krystaliczna
Grubość : 120 mikronów
Pojemność (liczba kartek) :  60
Materiał :  Polipropylen
Wymiary :  21 x 29.7cm
Liczba dziurek :  11
Ilość w opakowaniu :  25</t>
  </si>
  <si>
    <t>Koszulka z klapką boczną A4</t>
  </si>
  <si>
    <t>Koszulka otwierana z boku
Możliwość wpięcia do segregatora
Wykonana z mocnego polipropylenu o grubości 120 mikronów, groszkowa
Ilość w opakowaniu :  10</t>
  </si>
  <si>
    <t>Przekładki polipropylenowe A4+, A-Z</t>
  </si>
  <si>
    <t>Przekładki polipropylenowe do segregatora A4+
Uniwersalna perforacja umożliwia wpięcie do każdego segregatora
Rodzaj przekładek :  Alfabetyczny
Liczba przekładek :  20
Materiał :  Polipropylen
Kolor indeksu :  Miks kolorów
Waga/Gramatura :  120 mikronów</t>
  </si>
  <si>
    <t>Tusz wodny</t>
  </si>
  <si>
    <t>Buteleczka o pojemności 30 ml z końcówką ułatwiającą
nasączenie poduszek oraz nakrętką w kolorze tuszu.
Dostępny w minimum 3 kolorach tj: czarnym, czerwonym, niebieskim.</t>
  </si>
  <si>
    <t>Przekładki kartonowe 10,5 x 24 cm do segregacji dokumentów w segregatorach (mix kolorów)</t>
  </si>
  <si>
    <t>Wykonane z kartonu o grubości co najmniej 180 g/m²
Opakowanie min. 50 szt.
Posiadające dwa otworki umożliwiające wpięcie przekładki do segregatora A4</t>
  </si>
  <si>
    <t>Długopis z cienką końcówką 0,8 mm
Bezpieczna skuwka z otworem umożliwiającym oddychanie
Końcówka pisząca z węglika wolframu
Tusz na bazie oleju: trwały, wodoodporny, szybkoschnący, gwarantujący gładkość pisania
Średnia długość linii pisania: 3500 m
Grubość linii pisania: 0,3 mm</t>
  </si>
  <si>
    <t xml:space="preserve">Koszulka </t>
  </si>
  <si>
    <t>Bindownica grzebieniowa</t>
  </si>
  <si>
    <t>Zszywacz elektryczny</t>
  </si>
  <si>
    <t>możliwość zszywania do 20 kartek papieru ( 80 g/m²)</t>
  </si>
  <si>
    <t>Karton 5-warstwowy dł. 600 mm x szer. 400 mm x wys. 500mm</t>
  </si>
  <si>
    <t xml:space="preserve">Wykonane z mocnej, wytrzymałej tektury falistej
</t>
  </si>
  <si>
    <t xml:space="preserve">Koperty samoprzylepne białe z paskiem C6 (114mm x 162mm), gramatura papieru co najmniej 75g/m²
Opakowanie: 1000 sztuk
</t>
  </si>
  <si>
    <t>KOPERTA SAMOPRZYLEPNA BIAŁA ZPASKIEM C6 bez okna</t>
  </si>
  <si>
    <t>Koszulka groszkowa z klapką boczną A4</t>
  </si>
  <si>
    <t>Wykonana z folii o grubości 120 mikronów
Opakowanie - w opakowaniu 10 szt.
Rodzaj otwierania :  boczne
Typ folii :  przezroczysta
Liczba dziurek :  11</t>
  </si>
  <si>
    <t xml:space="preserve">Teczka segregująca z przekładkami PP A4 </t>
  </si>
  <si>
    <t xml:space="preserve">Format A4 - o wymiarach 24,5 x 32 cm
Materiał - karton o gramaturze 400 g/m²
Liczba przekładek 7 o gramaturze 250 g/m²
Sposób zamykania - gumka
Kolor - mix kolorów
</t>
  </si>
  <si>
    <t>Laminowana oprawa
Papier o gramaturze 90 g/m3</t>
  </si>
  <si>
    <t>Zeszyt A4, kratka, 80 kartek (mix kolorów)</t>
  </si>
  <si>
    <t>Brulion A4 oprawa twarda, co najmniej 96 kartek, zszywany, kartki gładkie, w kratkę, w linie do wyboru zamawiającego.
Gramatura 90 g/m²</t>
  </si>
  <si>
    <t>Brulion A5 oprawa twarda, co najmniej 96 kartek, zszywany, kartki gładkie, w kratkę, w linie do wyboru zamawiającego.
Gramatura 90 g/m²</t>
  </si>
  <si>
    <t xml:space="preserve">Skoroszyt wpinany A4 sztywny (mix kolorów) </t>
  </si>
  <si>
    <t>Skoroszyt zaciskowy z metalowym klipsem na niedziurkowane kartki A4</t>
  </si>
  <si>
    <t>Papier A5</t>
  </si>
  <si>
    <t>Papier uniwersalny 80 g/m²
Przeznaczony do kopiarek, drukarek laserowych
i atramentowych oraz do wydruków kolorowych
Białość: 150 wg skali białości CIE
Ryza: 500 arkuszy</t>
  </si>
  <si>
    <t>Papier A4 kolorowy</t>
  </si>
  <si>
    <t>Papier uniwersalny 80 g/m²
Przeznaczony do kopiarek, drukarek laserowych
i atramentowych 
Kolor: różne w zalezności od potrzeb zamawiającego
Ryza: 500 arkuszy</t>
  </si>
  <si>
    <t>Ilość</t>
  </si>
  <si>
    <t>Dane oferowanego artykułu</t>
  </si>
  <si>
    <t>Nazwa handlowa oferowanego artykułu</t>
  </si>
  <si>
    <t>Symbol lub model producenta/importera/dystrybutora oferowanego artykułu</t>
  </si>
  <si>
    <t>Producent/ importer/ dystrybutor oferowanego artykułu</t>
  </si>
  <si>
    <t>Wartość brutto *</t>
  </si>
  <si>
    <t>*</t>
  </si>
  <si>
    <t>Wartość brutto wszystkich pozycji asortymentowych lp. od 1 do 124 (warością oferty brutto)</t>
  </si>
  <si>
    <t>Wyposażona w metalowy mechanizm z możliwością jednorazowego dziurkowanie do 20 kartek formatu A4 (80 g/m²) oraz oprawy dokumentów do 300 arkuszy (maksymalna średnica grzbietu 38 mm)</t>
  </si>
  <si>
    <t>Materiał: PVC
Metalowy klips na niedziurkowane kartki
Pojemność do 60 kartek foratu A4
Front okładki przezroczysty</t>
  </si>
  <si>
    <t>Skoroszyt z wąsem
Tylna okładka kolorowa, przednia przezroczysta i twarda, 
Grubość: 160 mikronów
Materiał :  PVC
Rodzaj zamykania :  Wąsy</t>
  </si>
  <si>
    <t>A</t>
  </si>
  <si>
    <t>B</t>
  </si>
  <si>
    <t>C</t>
  </si>
  <si>
    <t>D</t>
  </si>
  <si>
    <t>E</t>
  </si>
  <si>
    <t>F</t>
  </si>
  <si>
    <t>G</t>
  </si>
  <si>
    <t>H</t>
  </si>
  <si>
    <t>I</t>
  </si>
  <si>
    <t>J</t>
  </si>
  <si>
    <r>
      <t xml:space="preserve">Wartość brutto w złotych
 </t>
    </r>
    <r>
      <rPr>
        <b/>
        <sz val="10"/>
        <color theme="1"/>
        <rFont val="Calibri"/>
        <family val="2"/>
        <charset val="238"/>
        <scheme val="minor"/>
      </rPr>
      <t>( J = E x I )</t>
    </r>
  </si>
  <si>
    <t>Cena jednostkowa brutto w złotych</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</si>
</sst>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sz val="11"/>
      <color theme="1"/>
      <name val="Calibri"/>
      <family val="2"/>
      <charset val="238"/>
      <scheme val="minor"/>
    </font>
    <font>
      <sz val="10"/>
      <name val="Arial"/>
      <family val="2"/>
      <charset val="238"/>
    </font>
    <font>
      <sz val="8"/>
      <color theme="1"/>
      <name val="Times New Roman"/>
      <family val="1"/>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b/>
      <sz val="10"/>
      <name val="Calibri"/>
      <family val="2"/>
      <charset val="238"/>
      <scheme val="minor"/>
    </font>
    <font>
      <sz val="10"/>
      <color rgb="FF000000"/>
      <name val="Calibri"/>
      <family val="2"/>
      <charset val="238"/>
      <scheme val="minor"/>
    </font>
  </fonts>
  <fills count="3">
    <fill>
      <patternFill patternType="none"/>
    </fill>
    <fill>
      <patternFill patternType="gray125"/>
    </fill>
    <fill>
      <patternFill patternType="solid">
        <fgColor theme="3"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1" fillId="0" borderId="0"/>
    <xf numFmtId="0" fontId="2" fillId="0" borderId="0"/>
  </cellStyleXfs>
  <cellXfs count="62">
    <xf numFmtId="0" fontId="0" fillId="0" borderId="0" xfId="0"/>
    <xf numFmtId="0" fontId="0" fillId="0" borderId="0" xfId="0"/>
    <xf numFmtId="0" fontId="0" fillId="0" borderId="0" xfId="0" applyProtection="1">
      <protection locked="0"/>
    </xf>
    <xf numFmtId="0" fontId="0" fillId="0" borderId="0" xfId="0" applyAlignment="1" applyProtection="1">
      <alignment horizontal="left" vertical="center"/>
      <protection locked="0"/>
    </xf>
    <xf numFmtId="0" fontId="3" fillId="0" borderId="0" xfId="0" applyFont="1" applyProtection="1">
      <protection locked="0"/>
    </xf>
    <xf numFmtId="0" fontId="3" fillId="0" borderId="0" xfId="0" applyFont="1" applyAlignment="1" applyProtection="1">
      <alignment horizontal="left" vertical="center"/>
      <protection locked="0"/>
    </xf>
    <xf numFmtId="0" fontId="0" fillId="0" borderId="0" xfId="0" applyFill="1" applyProtection="1">
      <protection locked="0"/>
    </xf>
    <xf numFmtId="2" fontId="3" fillId="0" borderId="0" xfId="0" applyNumberFormat="1" applyFont="1" applyAlignment="1" applyProtection="1">
      <alignment horizontal="center" wrapText="1"/>
      <protection locked="0"/>
    </xf>
    <xf numFmtId="2" fontId="4" fillId="2" borderId="6" xfId="0" applyNumberFormat="1" applyFont="1" applyFill="1" applyBorder="1" applyAlignment="1" applyProtection="1">
      <alignment horizontal="center" vertical="center" wrapText="1"/>
      <protection locked="0"/>
    </xf>
    <xf numFmtId="2" fontId="4" fillId="2" borderId="1" xfId="0" applyNumberFormat="1" applyFont="1" applyFill="1" applyBorder="1" applyAlignment="1" applyProtection="1">
      <alignment horizontal="center" vertical="center" wrapText="1"/>
      <protection locked="0"/>
    </xf>
    <xf numFmtId="2" fontId="4" fillId="2" borderId="3"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xf>
    <xf numFmtId="0" fontId="7" fillId="0" borderId="1" xfId="1" applyFont="1" applyFill="1" applyBorder="1" applyAlignment="1" applyProtection="1">
      <alignment horizontal="center" vertical="center" wrapText="1"/>
    </xf>
    <xf numFmtId="0" fontId="4" fillId="0" borderId="1" xfId="0" applyFont="1" applyFill="1" applyBorder="1" applyAlignment="1" applyProtection="1">
      <alignment wrapText="1"/>
    </xf>
    <xf numFmtId="0" fontId="5" fillId="0" borderId="1" xfId="0" applyFont="1" applyFill="1" applyBorder="1" applyAlignment="1" applyProtection="1">
      <alignment horizontal="left" vertical="center" wrapText="1"/>
    </xf>
    <xf numFmtId="0" fontId="5" fillId="0" borderId="1" xfId="0" applyNumberFormat="1"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Border="1" applyProtection="1">
      <protection locked="0"/>
    </xf>
    <xf numFmtId="0" fontId="4" fillId="0" borderId="2" xfId="0" applyFont="1" applyBorder="1" applyProtection="1">
      <protection locked="0"/>
    </xf>
    <xf numFmtId="0" fontId="5" fillId="0" borderId="1"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4" fillId="0" borderId="6" xfId="0" applyFont="1" applyBorder="1" applyProtection="1">
      <protection locked="0"/>
    </xf>
    <xf numFmtId="0" fontId="4" fillId="0" borderId="1" xfId="0" applyFont="1" applyBorder="1" applyProtection="1">
      <protection locked="0"/>
    </xf>
    <xf numFmtId="0" fontId="4" fillId="0" borderId="1"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0" fontId="5" fillId="0" borderId="1" xfId="2" applyFont="1" applyFill="1" applyBorder="1" applyAlignment="1" applyProtection="1">
      <alignment horizontal="center" vertical="center"/>
    </xf>
    <xf numFmtId="0" fontId="5" fillId="0" borderId="3" xfId="2"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8" fillId="0" borderId="1" xfId="0" applyFont="1" applyFill="1" applyBorder="1" applyAlignment="1" applyProtection="1">
      <alignment wrapText="1"/>
    </xf>
    <xf numFmtId="0" fontId="5" fillId="0" borderId="1" xfId="0" applyFont="1" applyFill="1" applyBorder="1" applyAlignment="1" applyProtection="1">
      <alignment vertical="center" wrapText="1"/>
    </xf>
    <xf numFmtId="0" fontId="4" fillId="0" borderId="6" xfId="0" applyFont="1" applyFill="1" applyBorder="1" applyProtection="1">
      <protection locked="0"/>
    </xf>
    <xf numFmtId="0" fontId="4" fillId="0" borderId="1" xfId="0" applyFont="1" applyFill="1" applyBorder="1" applyProtection="1">
      <protection locked="0"/>
    </xf>
    <xf numFmtId="0" fontId="4" fillId="0" borderId="10" xfId="0" applyFont="1" applyBorder="1" applyProtection="1">
      <protection locked="0"/>
    </xf>
    <xf numFmtId="0" fontId="4" fillId="0" borderId="8" xfId="0" applyFont="1" applyBorder="1" applyProtection="1">
      <protection locked="0"/>
    </xf>
    <xf numFmtId="0" fontId="4" fillId="0" borderId="1" xfId="0" applyFont="1" applyFill="1" applyBorder="1" applyAlignment="1" applyProtection="1">
      <alignment horizontal="left" vertical="center" wrapText="1"/>
      <protection locked="0"/>
    </xf>
    <xf numFmtId="0" fontId="4" fillId="0" borderId="19" xfId="0" applyFont="1" applyBorder="1" applyProtection="1">
      <protection locked="0"/>
    </xf>
    <xf numFmtId="0" fontId="4" fillId="0" borderId="20" xfId="0" applyFont="1" applyBorder="1" applyProtection="1">
      <protection locked="0"/>
    </xf>
    <xf numFmtId="0" fontId="4" fillId="0" borderId="0" xfId="0" applyFont="1" applyBorder="1" applyProtection="1">
      <protection locked="0"/>
    </xf>
    <xf numFmtId="0" fontId="4" fillId="0" borderId="0" xfId="0" applyFont="1" applyBorder="1" applyAlignment="1" applyProtection="1">
      <alignment horizontal="right"/>
      <protection locked="0"/>
    </xf>
    <xf numFmtId="4" fontId="7" fillId="0" borderId="1" xfId="1" applyNumberFormat="1" applyFont="1" applyFill="1" applyBorder="1" applyAlignment="1" applyProtection="1">
      <alignment horizontal="center" vertical="center" wrapText="1"/>
    </xf>
    <xf numFmtId="4" fontId="4" fillId="0" borderId="5" xfId="0" applyNumberFormat="1" applyFont="1" applyBorder="1" applyProtection="1">
      <protection locked="0"/>
    </xf>
    <xf numFmtId="4" fontId="4" fillId="0" borderId="7" xfId="0" applyNumberFormat="1" applyFont="1" applyBorder="1" applyProtection="1">
      <protection locked="0"/>
    </xf>
    <xf numFmtId="4" fontId="4" fillId="0" borderId="9" xfId="0" applyNumberFormat="1" applyFont="1" applyBorder="1" applyProtection="1">
      <protection locked="0"/>
    </xf>
    <xf numFmtId="4" fontId="0" fillId="0" borderId="0" xfId="0" applyNumberFormat="1" applyProtection="1">
      <protection locked="0"/>
    </xf>
    <xf numFmtId="4" fontId="4" fillId="2" borderId="15" xfId="0" applyNumberFormat="1" applyFont="1" applyFill="1" applyBorder="1" applyAlignment="1" applyProtection="1">
      <alignment horizontal="center" vertical="center" wrapText="1"/>
      <protection locked="0"/>
    </xf>
    <xf numFmtId="4" fontId="4" fillId="2" borderId="5"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0" xfId="0" applyFont="1" applyAlignment="1" applyProtection="1">
      <alignment wrapText="1"/>
      <protection locked="0"/>
    </xf>
    <xf numFmtId="0" fontId="3" fillId="0" borderId="0" xfId="0" applyFont="1" applyBorder="1" applyAlignment="1" applyProtection="1">
      <alignment horizontal="center" wrapText="1"/>
      <protection locked="0"/>
    </xf>
    <xf numFmtId="2" fontId="6" fillId="2" borderId="16" xfId="0" applyNumberFormat="1" applyFont="1" applyFill="1" applyBorder="1" applyAlignment="1" applyProtection="1">
      <alignment horizontal="center" wrapText="1"/>
      <protection locked="0"/>
    </xf>
    <xf numFmtId="2" fontId="6" fillId="2" borderId="17" xfId="0" applyNumberFormat="1" applyFont="1" applyFill="1" applyBorder="1" applyAlignment="1" applyProtection="1">
      <alignment horizontal="center" wrapText="1"/>
      <protection locked="0"/>
    </xf>
    <xf numFmtId="2" fontId="6" fillId="2" borderId="18" xfId="0" applyNumberFormat="1" applyFont="1" applyFill="1" applyBorder="1" applyAlignment="1" applyProtection="1">
      <alignment horizontal="center" wrapText="1"/>
      <protection locked="0"/>
    </xf>
    <xf numFmtId="0" fontId="6" fillId="0" borderId="11" xfId="0" applyFont="1" applyBorder="1" applyAlignment="1" applyProtection="1">
      <alignment horizontal="right"/>
      <protection locked="0"/>
    </xf>
    <xf numFmtId="0" fontId="6" fillId="0" borderId="12" xfId="0" applyFont="1" applyBorder="1" applyAlignment="1" applyProtection="1">
      <alignment horizontal="right"/>
      <protection locked="0"/>
    </xf>
    <xf numFmtId="0" fontId="6" fillId="0" borderId="13" xfId="0" applyFont="1" applyBorder="1" applyAlignment="1" applyProtection="1">
      <alignment horizontal="right"/>
      <protection locked="0"/>
    </xf>
    <xf numFmtId="2" fontId="4" fillId="2" borderId="14" xfId="0" applyNumberFormat="1" applyFont="1" applyFill="1" applyBorder="1" applyAlignment="1" applyProtection="1">
      <alignment horizontal="center" vertical="center" wrapText="1"/>
      <protection locked="0"/>
    </xf>
    <xf numFmtId="2" fontId="4" fillId="2" borderId="2" xfId="0" applyNumberFormat="1" applyFont="1" applyFill="1" applyBorder="1" applyAlignment="1" applyProtection="1">
      <alignment horizontal="center" vertical="center" wrapText="1"/>
      <protection locked="0"/>
    </xf>
  </cellXfs>
  <cellStyles count="3">
    <cellStyle name="Normalny" xfId="0" builtinId="0"/>
    <cellStyle name="Normalny 2" xfId="1"/>
    <cellStyle name="Normalny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6"/>
  <sheetViews>
    <sheetView tabSelected="1" view="pageLayout" zoomScaleNormal="130" workbookViewId="0">
      <selection activeCell="C5" sqref="C5"/>
    </sheetView>
  </sheetViews>
  <sheetFormatPr defaultRowHeight="15" x14ac:dyDescent="0.25"/>
  <cols>
    <col min="1" max="1" width="3.7109375" style="2" customWidth="1"/>
    <col min="2" max="2" width="26.5703125" style="3" customWidth="1"/>
    <col min="3" max="3" width="39.42578125" style="2" customWidth="1"/>
    <col min="4" max="4" width="6.85546875" style="2" customWidth="1"/>
    <col min="5" max="5" width="10.85546875" style="2" customWidth="1"/>
    <col min="6" max="6" width="33.85546875" style="2" customWidth="1"/>
    <col min="7" max="7" width="16.28515625" style="2" customWidth="1"/>
    <col min="8" max="8" width="19.7109375" style="2" customWidth="1"/>
    <col min="9" max="9" width="13" style="2" customWidth="1"/>
    <col min="10" max="10" width="17.7109375" style="45" customWidth="1"/>
    <col min="11" max="16384" width="9.140625" style="2"/>
  </cols>
  <sheetData>
    <row r="1" spans="1:12" x14ac:dyDescent="0.25">
      <c r="A1" s="48" t="s">
        <v>0</v>
      </c>
      <c r="B1" s="49" t="s">
        <v>1</v>
      </c>
      <c r="C1" s="50" t="s">
        <v>2</v>
      </c>
      <c r="D1" s="50" t="s">
        <v>3</v>
      </c>
      <c r="E1" s="51" t="s">
        <v>247</v>
      </c>
      <c r="F1" s="54" t="s">
        <v>248</v>
      </c>
      <c r="G1" s="55"/>
      <c r="H1" s="56"/>
      <c r="I1" s="60" t="s">
        <v>269</v>
      </c>
      <c r="J1" s="46" t="s">
        <v>268</v>
      </c>
      <c r="K1" s="7"/>
      <c r="L1" s="4"/>
    </row>
    <row r="2" spans="1:12" ht="63.75" x14ac:dyDescent="0.25">
      <c r="A2" s="48"/>
      <c r="B2" s="49"/>
      <c r="C2" s="50"/>
      <c r="D2" s="50"/>
      <c r="E2" s="51"/>
      <c r="F2" s="8" t="s">
        <v>249</v>
      </c>
      <c r="G2" s="9" t="s">
        <v>250</v>
      </c>
      <c r="H2" s="10" t="s">
        <v>251</v>
      </c>
      <c r="I2" s="61"/>
      <c r="J2" s="47"/>
      <c r="K2" s="7"/>
      <c r="L2" s="4"/>
    </row>
    <row r="3" spans="1:12" x14ac:dyDescent="0.25">
      <c r="A3" s="11" t="s">
        <v>258</v>
      </c>
      <c r="B3" s="12" t="s">
        <v>259</v>
      </c>
      <c r="C3" s="11" t="s">
        <v>260</v>
      </c>
      <c r="D3" s="11" t="s">
        <v>261</v>
      </c>
      <c r="E3" s="11" t="s">
        <v>262</v>
      </c>
      <c r="F3" s="12" t="s">
        <v>263</v>
      </c>
      <c r="G3" s="11" t="s">
        <v>264</v>
      </c>
      <c r="H3" s="11" t="s">
        <v>265</v>
      </c>
      <c r="I3" s="11" t="s">
        <v>266</v>
      </c>
      <c r="J3" s="41" t="s">
        <v>267</v>
      </c>
      <c r="K3" s="4"/>
      <c r="L3" s="4"/>
    </row>
    <row r="4" spans="1:12" ht="51" x14ac:dyDescent="0.25">
      <c r="A4" s="13">
        <v>1</v>
      </c>
      <c r="B4" s="14" t="s">
        <v>4</v>
      </c>
      <c r="C4" s="15" t="s">
        <v>5</v>
      </c>
      <c r="D4" s="16" t="s">
        <v>6</v>
      </c>
      <c r="E4" s="17">
        <v>255</v>
      </c>
      <c r="F4" s="18"/>
      <c r="G4" s="19"/>
      <c r="H4" s="19"/>
      <c r="I4" s="19"/>
      <c r="J4" s="42">
        <f>E4*I4</f>
        <v>0</v>
      </c>
    </row>
    <row r="5" spans="1:12" ht="63.75" x14ac:dyDescent="0.25">
      <c r="A5" s="13">
        <v>2</v>
      </c>
      <c r="B5" s="14" t="s">
        <v>7</v>
      </c>
      <c r="C5" s="15" t="s">
        <v>8</v>
      </c>
      <c r="D5" s="20" t="s">
        <v>6</v>
      </c>
      <c r="E5" s="21">
        <v>2025</v>
      </c>
      <c r="F5" s="22"/>
      <c r="G5" s="23"/>
      <c r="H5" s="23"/>
      <c r="I5" s="23"/>
      <c r="J5" s="43">
        <f>E5*I5</f>
        <v>0</v>
      </c>
    </row>
    <row r="6" spans="1:12" ht="63.75" x14ac:dyDescent="0.25">
      <c r="A6" s="13">
        <v>3</v>
      </c>
      <c r="B6" s="14" t="s">
        <v>243</v>
      </c>
      <c r="C6" s="15" t="s">
        <v>244</v>
      </c>
      <c r="D6" s="20" t="s">
        <v>6</v>
      </c>
      <c r="E6" s="21">
        <v>1</v>
      </c>
      <c r="F6" s="22"/>
      <c r="G6" s="23"/>
      <c r="H6" s="23"/>
      <c r="I6" s="23"/>
      <c r="J6" s="42">
        <f t="shared" ref="J6:J69" si="0">E6*I6</f>
        <v>0</v>
      </c>
    </row>
    <row r="7" spans="1:12" ht="76.5" x14ac:dyDescent="0.25">
      <c r="A7" s="13">
        <v>4</v>
      </c>
      <c r="B7" s="14" t="s">
        <v>245</v>
      </c>
      <c r="C7" s="15" t="s">
        <v>246</v>
      </c>
      <c r="D7" s="20"/>
      <c r="E7" s="21">
        <v>25</v>
      </c>
      <c r="F7" s="22"/>
      <c r="G7" s="23"/>
      <c r="H7" s="23"/>
      <c r="I7" s="23"/>
      <c r="J7" s="43">
        <f t="shared" si="0"/>
        <v>0</v>
      </c>
    </row>
    <row r="8" spans="1:12" ht="102" x14ac:dyDescent="0.25">
      <c r="A8" s="13">
        <v>5</v>
      </c>
      <c r="B8" s="24" t="s">
        <v>9</v>
      </c>
      <c r="C8" s="25" t="s">
        <v>224</v>
      </c>
      <c r="D8" s="20" t="s">
        <v>10</v>
      </c>
      <c r="E8" s="21">
        <v>400</v>
      </c>
      <c r="F8" s="22"/>
      <c r="G8" s="23"/>
      <c r="H8" s="23"/>
      <c r="I8" s="23"/>
      <c r="J8" s="42">
        <f t="shared" si="0"/>
        <v>0</v>
      </c>
    </row>
    <row r="9" spans="1:12" ht="51" x14ac:dyDescent="0.25">
      <c r="A9" s="13">
        <v>6</v>
      </c>
      <c r="B9" s="24" t="s">
        <v>11</v>
      </c>
      <c r="C9" s="25" t="s">
        <v>12</v>
      </c>
      <c r="D9" s="20" t="s">
        <v>10</v>
      </c>
      <c r="E9" s="21">
        <v>200</v>
      </c>
      <c r="F9" s="22"/>
      <c r="G9" s="23"/>
      <c r="H9" s="23"/>
      <c r="I9" s="23"/>
      <c r="J9" s="43">
        <f t="shared" si="0"/>
        <v>0</v>
      </c>
    </row>
    <row r="10" spans="1:12" ht="38.25" x14ac:dyDescent="0.25">
      <c r="A10" s="13">
        <v>7</v>
      </c>
      <c r="B10" s="24" t="s">
        <v>13</v>
      </c>
      <c r="C10" s="25" t="s">
        <v>14</v>
      </c>
      <c r="D10" s="20" t="s">
        <v>10</v>
      </c>
      <c r="E10" s="21">
        <v>300</v>
      </c>
      <c r="F10" s="22"/>
      <c r="G10" s="23"/>
      <c r="H10" s="23"/>
      <c r="I10" s="23"/>
      <c r="J10" s="42">
        <f t="shared" si="0"/>
        <v>0</v>
      </c>
    </row>
    <row r="11" spans="1:12" ht="38.25" x14ac:dyDescent="0.25">
      <c r="A11" s="13">
        <v>8</v>
      </c>
      <c r="B11" s="24" t="s">
        <v>15</v>
      </c>
      <c r="C11" s="26" t="s">
        <v>16</v>
      </c>
      <c r="D11" s="20" t="s">
        <v>10</v>
      </c>
      <c r="E11" s="21">
        <v>50</v>
      </c>
      <c r="F11" s="22"/>
      <c r="G11" s="23"/>
      <c r="H11" s="23"/>
      <c r="I11" s="23"/>
      <c r="J11" s="43">
        <f t="shared" si="0"/>
        <v>0</v>
      </c>
    </row>
    <row r="12" spans="1:12" ht="51" x14ac:dyDescent="0.25">
      <c r="A12" s="13">
        <v>9</v>
      </c>
      <c r="B12" s="24" t="s">
        <v>17</v>
      </c>
      <c r="C12" s="26" t="s">
        <v>18</v>
      </c>
      <c r="D12" s="20" t="s">
        <v>6</v>
      </c>
      <c r="E12" s="21">
        <v>150</v>
      </c>
      <c r="F12" s="22"/>
      <c r="G12" s="23"/>
      <c r="H12" s="23"/>
      <c r="I12" s="23"/>
      <c r="J12" s="42">
        <f t="shared" si="0"/>
        <v>0</v>
      </c>
    </row>
    <row r="13" spans="1:12" ht="51" x14ac:dyDescent="0.25">
      <c r="A13" s="13">
        <v>10</v>
      </c>
      <c r="B13" s="24" t="s">
        <v>19</v>
      </c>
      <c r="C13" s="26" t="s">
        <v>20</v>
      </c>
      <c r="D13" s="27" t="s">
        <v>10</v>
      </c>
      <c r="E13" s="28">
        <v>300</v>
      </c>
      <c r="F13" s="22"/>
      <c r="G13" s="23"/>
      <c r="H13" s="23"/>
      <c r="I13" s="23"/>
      <c r="J13" s="43">
        <f t="shared" si="0"/>
        <v>0</v>
      </c>
    </row>
    <row r="14" spans="1:12" ht="51" x14ac:dyDescent="0.25">
      <c r="A14" s="13">
        <v>11</v>
      </c>
      <c r="B14" s="24" t="s">
        <v>21</v>
      </c>
      <c r="C14" s="29" t="s">
        <v>22</v>
      </c>
      <c r="D14" s="20" t="s">
        <v>10</v>
      </c>
      <c r="E14" s="21">
        <v>100</v>
      </c>
      <c r="F14" s="22"/>
      <c r="G14" s="23"/>
      <c r="H14" s="23"/>
      <c r="I14" s="23"/>
      <c r="J14" s="42">
        <f t="shared" si="0"/>
        <v>0</v>
      </c>
    </row>
    <row r="15" spans="1:12" ht="51" x14ac:dyDescent="0.25">
      <c r="A15" s="13">
        <v>12</v>
      </c>
      <c r="B15" s="24" t="s">
        <v>23</v>
      </c>
      <c r="C15" s="26" t="s">
        <v>24</v>
      </c>
      <c r="D15" s="20" t="s">
        <v>10</v>
      </c>
      <c r="E15" s="21">
        <v>75</v>
      </c>
      <c r="F15" s="22"/>
      <c r="G15" s="23"/>
      <c r="H15" s="23"/>
      <c r="I15" s="23"/>
      <c r="J15" s="43">
        <f t="shared" si="0"/>
        <v>0</v>
      </c>
    </row>
    <row r="16" spans="1:12" ht="51" x14ac:dyDescent="0.25">
      <c r="A16" s="13">
        <v>13</v>
      </c>
      <c r="B16" s="24" t="s">
        <v>23</v>
      </c>
      <c r="C16" s="24" t="s">
        <v>25</v>
      </c>
      <c r="D16" s="20" t="s">
        <v>10</v>
      </c>
      <c r="E16" s="21">
        <v>20</v>
      </c>
      <c r="F16" s="22"/>
      <c r="G16" s="23"/>
      <c r="H16" s="23"/>
      <c r="I16" s="23"/>
      <c r="J16" s="42">
        <f t="shared" si="0"/>
        <v>0</v>
      </c>
    </row>
    <row r="17" spans="1:10" ht="63.75" x14ac:dyDescent="0.25">
      <c r="A17" s="13">
        <v>14</v>
      </c>
      <c r="B17" s="24" t="s">
        <v>26</v>
      </c>
      <c r="C17" s="26" t="s">
        <v>27</v>
      </c>
      <c r="D17" s="20" t="s">
        <v>10</v>
      </c>
      <c r="E17" s="21">
        <v>50</v>
      </c>
      <c r="F17" s="22"/>
      <c r="G17" s="23"/>
      <c r="H17" s="23"/>
      <c r="I17" s="23"/>
      <c r="J17" s="43">
        <f t="shared" si="0"/>
        <v>0</v>
      </c>
    </row>
    <row r="18" spans="1:10" ht="25.5" x14ac:dyDescent="0.25">
      <c r="A18" s="13">
        <v>15</v>
      </c>
      <c r="B18" s="24" t="s">
        <v>28</v>
      </c>
      <c r="C18" s="26" t="s">
        <v>29</v>
      </c>
      <c r="D18" s="20" t="s">
        <v>10</v>
      </c>
      <c r="E18" s="21">
        <v>20</v>
      </c>
      <c r="F18" s="22"/>
      <c r="G18" s="23"/>
      <c r="H18" s="23"/>
      <c r="I18" s="23"/>
      <c r="J18" s="42">
        <f t="shared" si="0"/>
        <v>0</v>
      </c>
    </row>
    <row r="19" spans="1:10" ht="114.75" x14ac:dyDescent="0.25">
      <c r="A19" s="13">
        <v>16</v>
      </c>
      <c r="B19" s="24" t="s">
        <v>30</v>
      </c>
      <c r="C19" s="26" t="s">
        <v>31</v>
      </c>
      <c r="D19" s="20" t="s">
        <v>10</v>
      </c>
      <c r="E19" s="21">
        <v>150</v>
      </c>
      <c r="F19" s="22"/>
      <c r="G19" s="23"/>
      <c r="H19" s="23"/>
      <c r="I19" s="23"/>
      <c r="J19" s="43">
        <f t="shared" si="0"/>
        <v>0</v>
      </c>
    </row>
    <row r="20" spans="1:10" ht="114.75" x14ac:dyDescent="0.25">
      <c r="A20" s="13">
        <v>17</v>
      </c>
      <c r="B20" s="24" t="s">
        <v>32</v>
      </c>
      <c r="C20" s="29" t="s">
        <v>33</v>
      </c>
      <c r="D20" s="20" t="s">
        <v>10</v>
      </c>
      <c r="E20" s="21">
        <v>150</v>
      </c>
      <c r="F20" s="22"/>
      <c r="G20" s="23"/>
      <c r="H20" s="23"/>
      <c r="I20" s="23"/>
      <c r="J20" s="42">
        <f t="shared" si="0"/>
        <v>0</v>
      </c>
    </row>
    <row r="21" spans="1:10" ht="76.5" x14ac:dyDescent="0.25">
      <c r="A21" s="13">
        <v>18</v>
      </c>
      <c r="B21" s="24" t="s">
        <v>34</v>
      </c>
      <c r="C21" s="26" t="s">
        <v>35</v>
      </c>
      <c r="D21" s="20" t="s">
        <v>10</v>
      </c>
      <c r="E21" s="21">
        <v>10</v>
      </c>
      <c r="F21" s="22"/>
      <c r="G21" s="23"/>
      <c r="H21" s="23"/>
      <c r="I21" s="23"/>
      <c r="J21" s="43">
        <f t="shared" si="0"/>
        <v>0</v>
      </c>
    </row>
    <row r="22" spans="1:10" ht="102" x14ac:dyDescent="0.25">
      <c r="A22" s="13">
        <v>19</v>
      </c>
      <c r="B22" s="24" t="s">
        <v>36</v>
      </c>
      <c r="C22" s="26" t="s">
        <v>37</v>
      </c>
      <c r="D22" s="20" t="s">
        <v>10</v>
      </c>
      <c r="E22" s="21">
        <v>50</v>
      </c>
      <c r="F22" s="22"/>
      <c r="G22" s="23"/>
      <c r="H22" s="23"/>
      <c r="I22" s="23"/>
      <c r="J22" s="42">
        <f t="shared" si="0"/>
        <v>0</v>
      </c>
    </row>
    <row r="23" spans="1:10" ht="63.75" x14ac:dyDescent="0.25">
      <c r="A23" s="13">
        <v>20</v>
      </c>
      <c r="B23" s="24" t="s">
        <v>38</v>
      </c>
      <c r="C23" s="26" t="s">
        <v>39</v>
      </c>
      <c r="D23" s="20" t="s">
        <v>6</v>
      </c>
      <c r="E23" s="21">
        <v>50</v>
      </c>
      <c r="F23" s="22"/>
      <c r="G23" s="23"/>
      <c r="H23" s="23"/>
      <c r="I23" s="23"/>
      <c r="J23" s="43">
        <f t="shared" si="0"/>
        <v>0</v>
      </c>
    </row>
    <row r="24" spans="1:10" ht="38.25" x14ac:dyDescent="0.25">
      <c r="A24" s="13">
        <v>21</v>
      </c>
      <c r="B24" s="24" t="s">
        <v>40</v>
      </c>
      <c r="C24" s="26" t="s">
        <v>41</v>
      </c>
      <c r="D24" s="20" t="s">
        <v>10</v>
      </c>
      <c r="E24" s="21">
        <v>10</v>
      </c>
      <c r="F24" s="22"/>
      <c r="G24" s="23"/>
      <c r="H24" s="23"/>
      <c r="I24" s="23"/>
      <c r="J24" s="42">
        <f t="shared" si="0"/>
        <v>0</v>
      </c>
    </row>
    <row r="25" spans="1:10" ht="39" x14ac:dyDescent="0.25">
      <c r="A25" s="13">
        <v>22</v>
      </c>
      <c r="B25" s="24" t="s">
        <v>42</v>
      </c>
      <c r="C25" s="13" t="s">
        <v>43</v>
      </c>
      <c r="D25" s="20" t="s">
        <v>10</v>
      </c>
      <c r="E25" s="21">
        <v>5</v>
      </c>
      <c r="F25" s="22"/>
      <c r="G25" s="23"/>
      <c r="H25" s="23"/>
      <c r="I25" s="23"/>
      <c r="J25" s="43">
        <f t="shared" si="0"/>
        <v>0</v>
      </c>
    </row>
    <row r="26" spans="1:10" ht="25.5" x14ac:dyDescent="0.25">
      <c r="A26" s="13">
        <v>23</v>
      </c>
      <c r="B26" s="24" t="s">
        <v>44</v>
      </c>
      <c r="C26" s="29" t="s">
        <v>45</v>
      </c>
      <c r="D26" s="20" t="s">
        <v>6</v>
      </c>
      <c r="E26" s="21">
        <v>10</v>
      </c>
      <c r="F26" s="22"/>
      <c r="G26" s="23"/>
      <c r="H26" s="23"/>
      <c r="I26" s="23"/>
      <c r="J26" s="42">
        <f t="shared" si="0"/>
        <v>0</v>
      </c>
    </row>
    <row r="27" spans="1:10" ht="51" x14ac:dyDescent="0.25">
      <c r="A27" s="13">
        <v>24</v>
      </c>
      <c r="B27" s="24" t="s">
        <v>46</v>
      </c>
      <c r="C27" s="26" t="s">
        <v>47</v>
      </c>
      <c r="D27" s="20" t="s">
        <v>10</v>
      </c>
      <c r="E27" s="21">
        <v>10</v>
      </c>
      <c r="F27" s="22"/>
      <c r="G27" s="23"/>
      <c r="H27" s="23"/>
      <c r="I27" s="23"/>
      <c r="J27" s="43">
        <f t="shared" si="0"/>
        <v>0</v>
      </c>
    </row>
    <row r="28" spans="1:10" ht="63.75" x14ac:dyDescent="0.25">
      <c r="A28" s="13">
        <v>25</v>
      </c>
      <c r="B28" s="24" t="s">
        <v>48</v>
      </c>
      <c r="C28" s="26" t="s">
        <v>49</v>
      </c>
      <c r="D28" s="20" t="s">
        <v>10</v>
      </c>
      <c r="E28" s="21">
        <v>50</v>
      </c>
      <c r="F28" s="22"/>
      <c r="G28" s="23"/>
      <c r="H28" s="23"/>
      <c r="I28" s="23"/>
      <c r="J28" s="42">
        <f t="shared" si="0"/>
        <v>0</v>
      </c>
    </row>
    <row r="29" spans="1:10" ht="63.75" x14ac:dyDescent="0.25">
      <c r="A29" s="13">
        <v>26</v>
      </c>
      <c r="B29" s="24" t="s">
        <v>50</v>
      </c>
      <c r="C29" s="26" t="s">
        <v>51</v>
      </c>
      <c r="D29" s="20" t="s">
        <v>10</v>
      </c>
      <c r="E29" s="21">
        <v>50</v>
      </c>
      <c r="F29" s="22"/>
      <c r="G29" s="23"/>
      <c r="H29" s="23"/>
      <c r="I29" s="23"/>
      <c r="J29" s="43">
        <f t="shared" si="0"/>
        <v>0</v>
      </c>
    </row>
    <row r="30" spans="1:10" ht="77.25" x14ac:dyDescent="0.25">
      <c r="A30" s="13">
        <v>27</v>
      </c>
      <c r="B30" s="24" t="s">
        <v>52</v>
      </c>
      <c r="C30" s="13" t="s">
        <v>53</v>
      </c>
      <c r="D30" s="20" t="s">
        <v>10</v>
      </c>
      <c r="E30" s="21">
        <v>10</v>
      </c>
      <c r="F30" s="22"/>
      <c r="G30" s="23"/>
      <c r="H30" s="23"/>
      <c r="I30" s="23"/>
      <c r="J30" s="42">
        <f t="shared" si="0"/>
        <v>0</v>
      </c>
    </row>
    <row r="31" spans="1:10" ht="102" x14ac:dyDescent="0.25">
      <c r="A31" s="13">
        <v>28</v>
      </c>
      <c r="B31" s="24" t="s">
        <v>54</v>
      </c>
      <c r="C31" s="26" t="s">
        <v>55</v>
      </c>
      <c r="D31" s="20" t="s">
        <v>10</v>
      </c>
      <c r="E31" s="21">
        <v>34</v>
      </c>
      <c r="F31" s="22"/>
      <c r="G31" s="23"/>
      <c r="H31" s="23"/>
      <c r="I31" s="23"/>
      <c r="J31" s="43">
        <f t="shared" si="0"/>
        <v>0</v>
      </c>
    </row>
    <row r="32" spans="1:10" ht="25.5" x14ac:dyDescent="0.25">
      <c r="A32" s="13">
        <v>29</v>
      </c>
      <c r="B32" s="24" t="s">
        <v>227</v>
      </c>
      <c r="C32" s="26" t="s">
        <v>228</v>
      </c>
      <c r="D32" s="20" t="s">
        <v>10</v>
      </c>
      <c r="E32" s="21">
        <v>1</v>
      </c>
      <c r="F32" s="22"/>
      <c r="G32" s="23"/>
      <c r="H32" s="23"/>
      <c r="I32" s="23"/>
      <c r="J32" s="42">
        <f t="shared" si="0"/>
        <v>0</v>
      </c>
    </row>
    <row r="33" spans="1:10" ht="38.25" x14ac:dyDescent="0.25">
      <c r="A33" s="13">
        <v>30</v>
      </c>
      <c r="B33" s="24" t="s">
        <v>56</v>
      </c>
      <c r="C33" s="26" t="s">
        <v>57</v>
      </c>
      <c r="D33" s="20" t="s">
        <v>10</v>
      </c>
      <c r="E33" s="21">
        <v>12</v>
      </c>
      <c r="F33" s="22"/>
      <c r="G33" s="23"/>
      <c r="H33" s="23"/>
      <c r="I33" s="23"/>
      <c r="J33" s="43">
        <f t="shared" si="0"/>
        <v>0</v>
      </c>
    </row>
    <row r="34" spans="1:10" ht="76.5" x14ac:dyDescent="0.25">
      <c r="A34" s="13">
        <v>31</v>
      </c>
      <c r="B34" s="24" t="s">
        <v>58</v>
      </c>
      <c r="C34" s="26" t="s">
        <v>59</v>
      </c>
      <c r="D34" s="27" t="s">
        <v>10</v>
      </c>
      <c r="E34" s="28">
        <v>6</v>
      </c>
      <c r="F34" s="22"/>
      <c r="G34" s="23"/>
      <c r="H34" s="23"/>
      <c r="I34" s="23"/>
      <c r="J34" s="42">
        <f t="shared" si="0"/>
        <v>0</v>
      </c>
    </row>
    <row r="35" spans="1:10" ht="77.25" x14ac:dyDescent="0.25">
      <c r="A35" s="13">
        <v>32</v>
      </c>
      <c r="B35" s="24" t="s">
        <v>60</v>
      </c>
      <c r="C35" s="30" t="s">
        <v>61</v>
      </c>
      <c r="D35" s="27" t="s">
        <v>10</v>
      </c>
      <c r="E35" s="28">
        <v>15</v>
      </c>
      <c r="F35" s="22"/>
      <c r="G35" s="23"/>
      <c r="H35" s="23"/>
      <c r="I35" s="23"/>
      <c r="J35" s="43">
        <f t="shared" si="0"/>
        <v>0</v>
      </c>
    </row>
    <row r="36" spans="1:10" ht="76.5" x14ac:dyDescent="0.25">
      <c r="A36" s="13">
        <v>33</v>
      </c>
      <c r="B36" s="24" t="s">
        <v>62</v>
      </c>
      <c r="C36" s="26" t="s">
        <v>63</v>
      </c>
      <c r="D36" s="20" t="s">
        <v>10</v>
      </c>
      <c r="E36" s="21">
        <v>15</v>
      </c>
      <c r="F36" s="22"/>
      <c r="G36" s="23"/>
      <c r="H36" s="23"/>
      <c r="I36" s="23"/>
      <c r="J36" s="42">
        <f t="shared" si="0"/>
        <v>0</v>
      </c>
    </row>
    <row r="37" spans="1:10" ht="38.25" x14ac:dyDescent="0.25">
      <c r="A37" s="13">
        <v>34</v>
      </c>
      <c r="B37" s="24" t="s">
        <v>64</v>
      </c>
      <c r="C37" s="26" t="s">
        <v>65</v>
      </c>
      <c r="D37" s="20" t="s">
        <v>6</v>
      </c>
      <c r="E37" s="21">
        <v>20</v>
      </c>
      <c r="F37" s="22"/>
      <c r="G37" s="23"/>
      <c r="H37" s="23"/>
      <c r="I37" s="23"/>
      <c r="J37" s="43">
        <f t="shared" si="0"/>
        <v>0</v>
      </c>
    </row>
    <row r="38" spans="1:10" ht="25.5" x14ac:dyDescent="0.25">
      <c r="A38" s="13">
        <v>35</v>
      </c>
      <c r="B38" s="24" t="s">
        <v>66</v>
      </c>
      <c r="C38" s="26" t="s">
        <v>67</v>
      </c>
      <c r="D38" s="20" t="s">
        <v>6</v>
      </c>
      <c r="E38" s="21">
        <v>1</v>
      </c>
      <c r="F38" s="22"/>
      <c r="G38" s="23"/>
      <c r="H38" s="23"/>
      <c r="I38" s="23"/>
      <c r="J38" s="42">
        <f t="shared" si="0"/>
        <v>0</v>
      </c>
    </row>
    <row r="39" spans="1:10" ht="25.5" x14ac:dyDescent="0.25">
      <c r="A39" s="13">
        <v>36</v>
      </c>
      <c r="B39" s="24" t="s">
        <v>68</v>
      </c>
      <c r="C39" s="31" t="s">
        <v>69</v>
      </c>
      <c r="D39" s="20" t="s">
        <v>6</v>
      </c>
      <c r="E39" s="21">
        <v>3</v>
      </c>
      <c r="F39" s="22"/>
      <c r="G39" s="23"/>
      <c r="H39" s="23"/>
      <c r="I39" s="23"/>
      <c r="J39" s="43">
        <f t="shared" si="0"/>
        <v>0</v>
      </c>
    </row>
    <row r="40" spans="1:10" ht="25.5" x14ac:dyDescent="0.25">
      <c r="A40" s="13">
        <v>37</v>
      </c>
      <c r="B40" s="24" t="s">
        <v>70</v>
      </c>
      <c r="C40" s="26" t="s">
        <v>71</v>
      </c>
      <c r="D40" s="20" t="s">
        <v>6</v>
      </c>
      <c r="E40" s="21">
        <v>50</v>
      </c>
      <c r="F40" s="22"/>
      <c r="G40" s="23"/>
      <c r="H40" s="23"/>
      <c r="I40" s="23"/>
      <c r="J40" s="42">
        <f t="shared" si="0"/>
        <v>0</v>
      </c>
    </row>
    <row r="41" spans="1:10" ht="25.5" x14ac:dyDescent="0.25">
      <c r="A41" s="13">
        <v>38</v>
      </c>
      <c r="B41" s="24" t="s">
        <v>72</v>
      </c>
      <c r="C41" s="26" t="s">
        <v>73</v>
      </c>
      <c r="D41" s="20" t="s">
        <v>6</v>
      </c>
      <c r="E41" s="21">
        <v>50</v>
      </c>
      <c r="F41" s="22"/>
      <c r="G41" s="23"/>
      <c r="H41" s="23"/>
      <c r="I41" s="23"/>
      <c r="J41" s="43">
        <f t="shared" si="0"/>
        <v>0</v>
      </c>
    </row>
    <row r="42" spans="1:10" ht="38.25" x14ac:dyDescent="0.25">
      <c r="A42" s="13">
        <v>39</v>
      </c>
      <c r="B42" s="24" t="s">
        <v>74</v>
      </c>
      <c r="C42" s="26" t="s">
        <v>75</v>
      </c>
      <c r="D42" s="20" t="s">
        <v>6</v>
      </c>
      <c r="E42" s="21">
        <v>10</v>
      </c>
      <c r="F42" s="22"/>
      <c r="G42" s="23"/>
      <c r="H42" s="23"/>
      <c r="I42" s="23"/>
      <c r="J42" s="42">
        <f t="shared" si="0"/>
        <v>0</v>
      </c>
    </row>
    <row r="43" spans="1:10" ht="38.25" x14ac:dyDescent="0.25">
      <c r="A43" s="13">
        <v>40</v>
      </c>
      <c r="B43" s="24" t="s">
        <v>76</v>
      </c>
      <c r="C43" s="26" t="s">
        <v>77</v>
      </c>
      <c r="D43" s="20" t="s">
        <v>10</v>
      </c>
      <c r="E43" s="21">
        <v>10</v>
      </c>
      <c r="F43" s="22"/>
      <c r="G43" s="23"/>
      <c r="H43" s="23"/>
      <c r="I43" s="23"/>
      <c r="J43" s="43">
        <f t="shared" si="0"/>
        <v>0</v>
      </c>
    </row>
    <row r="44" spans="1:10" ht="39" x14ac:dyDescent="0.25">
      <c r="A44" s="13">
        <v>41</v>
      </c>
      <c r="B44" s="24" t="s">
        <v>78</v>
      </c>
      <c r="C44" s="30" t="s">
        <v>79</v>
      </c>
      <c r="D44" s="20" t="s">
        <v>10</v>
      </c>
      <c r="E44" s="21">
        <v>10</v>
      </c>
      <c r="F44" s="22"/>
      <c r="G44" s="23"/>
      <c r="H44" s="23"/>
      <c r="I44" s="23"/>
      <c r="J44" s="42">
        <f t="shared" si="0"/>
        <v>0</v>
      </c>
    </row>
    <row r="45" spans="1:10" ht="63.75" x14ac:dyDescent="0.25">
      <c r="A45" s="13">
        <v>42</v>
      </c>
      <c r="B45" s="24" t="s">
        <v>80</v>
      </c>
      <c r="C45" s="26" t="s">
        <v>81</v>
      </c>
      <c r="D45" s="20" t="s">
        <v>10</v>
      </c>
      <c r="E45" s="21">
        <v>50</v>
      </c>
      <c r="F45" s="22"/>
      <c r="G45" s="23"/>
      <c r="H45" s="23"/>
      <c r="I45" s="23"/>
      <c r="J45" s="43">
        <f t="shared" si="0"/>
        <v>0</v>
      </c>
    </row>
    <row r="46" spans="1:10" ht="76.5" x14ac:dyDescent="0.25">
      <c r="A46" s="13">
        <v>43</v>
      </c>
      <c r="B46" s="24" t="s">
        <v>82</v>
      </c>
      <c r="C46" s="26" t="s">
        <v>83</v>
      </c>
      <c r="D46" s="27" t="s">
        <v>10</v>
      </c>
      <c r="E46" s="28">
        <v>10</v>
      </c>
      <c r="F46" s="22"/>
      <c r="G46" s="23"/>
      <c r="H46" s="23"/>
      <c r="I46" s="23"/>
      <c r="J46" s="42">
        <f t="shared" si="0"/>
        <v>0</v>
      </c>
    </row>
    <row r="47" spans="1:10" ht="76.5" x14ac:dyDescent="0.25">
      <c r="A47" s="13">
        <v>44</v>
      </c>
      <c r="B47" s="24" t="s">
        <v>84</v>
      </c>
      <c r="C47" s="26" t="s">
        <v>257</v>
      </c>
      <c r="D47" s="27" t="s">
        <v>10</v>
      </c>
      <c r="E47" s="28">
        <v>100</v>
      </c>
      <c r="F47" s="22"/>
      <c r="G47" s="23"/>
      <c r="H47" s="23"/>
      <c r="I47" s="23"/>
      <c r="J47" s="43">
        <f t="shared" si="0"/>
        <v>0</v>
      </c>
    </row>
    <row r="48" spans="1:10" ht="76.5" x14ac:dyDescent="0.25">
      <c r="A48" s="13">
        <v>45</v>
      </c>
      <c r="B48" s="24" t="s">
        <v>241</v>
      </c>
      <c r="C48" s="26" t="s">
        <v>257</v>
      </c>
      <c r="D48" s="27" t="s">
        <v>10</v>
      </c>
      <c r="E48" s="28">
        <v>140</v>
      </c>
      <c r="F48" s="22"/>
      <c r="G48" s="23"/>
      <c r="H48" s="23"/>
      <c r="I48" s="23"/>
      <c r="J48" s="42">
        <f t="shared" si="0"/>
        <v>0</v>
      </c>
    </row>
    <row r="49" spans="1:10" ht="51" x14ac:dyDescent="0.25">
      <c r="A49" s="13">
        <v>46</v>
      </c>
      <c r="B49" s="24" t="s">
        <v>242</v>
      </c>
      <c r="C49" s="26" t="s">
        <v>256</v>
      </c>
      <c r="D49" s="27" t="s">
        <v>10</v>
      </c>
      <c r="E49" s="28">
        <v>25</v>
      </c>
      <c r="F49" s="22"/>
      <c r="G49" s="23"/>
      <c r="H49" s="23"/>
      <c r="I49" s="23"/>
      <c r="J49" s="43">
        <f t="shared" si="0"/>
        <v>0</v>
      </c>
    </row>
    <row r="50" spans="1:10" ht="102" x14ac:dyDescent="0.25">
      <c r="A50" s="13">
        <v>47</v>
      </c>
      <c r="B50" s="24" t="s">
        <v>85</v>
      </c>
      <c r="C50" s="26" t="s">
        <v>86</v>
      </c>
      <c r="D50" s="27" t="s">
        <v>6</v>
      </c>
      <c r="E50" s="28">
        <v>27</v>
      </c>
      <c r="F50" s="22"/>
      <c r="G50" s="23"/>
      <c r="H50" s="23"/>
      <c r="I50" s="23"/>
      <c r="J50" s="42">
        <f t="shared" si="0"/>
        <v>0</v>
      </c>
    </row>
    <row r="51" spans="1:10" ht="76.5" x14ac:dyDescent="0.25">
      <c r="A51" s="13">
        <v>48</v>
      </c>
      <c r="B51" s="24" t="s">
        <v>87</v>
      </c>
      <c r="C51" s="26" t="s">
        <v>88</v>
      </c>
      <c r="D51" s="20" t="s">
        <v>6</v>
      </c>
      <c r="E51" s="21">
        <v>86</v>
      </c>
      <c r="F51" s="22"/>
      <c r="G51" s="23"/>
      <c r="H51" s="23"/>
      <c r="I51" s="23"/>
      <c r="J51" s="43">
        <f t="shared" si="0"/>
        <v>0</v>
      </c>
    </row>
    <row r="52" spans="1:10" ht="63.75" x14ac:dyDescent="0.25">
      <c r="A52" s="13">
        <v>49</v>
      </c>
      <c r="B52" s="24" t="s">
        <v>233</v>
      </c>
      <c r="C52" s="26" t="s">
        <v>234</v>
      </c>
      <c r="D52" s="20" t="s">
        <v>6</v>
      </c>
      <c r="E52" s="21">
        <v>16</v>
      </c>
      <c r="F52" s="22"/>
      <c r="G52" s="23"/>
      <c r="H52" s="23"/>
      <c r="I52" s="23"/>
      <c r="J52" s="42">
        <f t="shared" si="0"/>
        <v>0</v>
      </c>
    </row>
    <row r="53" spans="1:10" ht="51.75" x14ac:dyDescent="0.25">
      <c r="A53" s="13">
        <v>50</v>
      </c>
      <c r="B53" s="24" t="s">
        <v>89</v>
      </c>
      <c r="C53" s="30" t="s">
        <v>90</v>
      </c>
      <c r="D53" s="20" t="s">
        <v>6</v>
      </c>
      <c r="E53" s="21">
        <v>1</v>
      </c>
      <c r="F53" s="22"/>
      <c r="G53" s="23"/>
      <c r="H53" s="23"/>
      <c r="I53" s="23"/>
      <c r="J53" s="43">
        <f t="shared" si="0"/>
        <v>0</v>
      </c>
    </row>
    <row r="54" spans="1:10" ht="77.25" x14ac:dyDescent="0.25">
      <c r="A54" s="13">
        <v>51</v>
      </c>
      <c r="B54" s="24" t="s">
        <v>235</v>
      </c>
      <c r="C54" s="30" t="s">
        <v>236</v>
      </c>
      <c r="D54" s="20" t="s">
        <v>203</v>
      </c>
      <c r="E54" s="21">
        <v>25</v>
      </c>
      <c r="F54" s="22"/>
      <c r="G54" s="23"/>
      <c r="H54" s="23"/>
      <c r="I54" s="23"/>
      <c r="J54" s="42">
        <f t="shared" si="0"/>
        <v>0</v>
      </c>
    </row>
    <row r="55" spans="1:10" ht="114.75" x14ac:dyDescent="0.25">
      <c r="A55" s="13">
        <v>52</v>
      </c>
      <c r="B55" s="24" t="s">
        <v>91</v>
      </c>
      <c r="C55" s="26" t="s">
        <v>92</v>
      </c>
      <c r="D55" s="20" t="s">
        <v>10</v>
      </c>
      <c r="E55" s="21">
        <v>150</v>
      </c>
      <c r="F55" s="22"/>
      <c r="G55" s="23"/>
      <c r="H55" s="23"/>
      <c r="I55" s="23"/>
      <c r="J55" s="43">
        <f t="shared" si="0"/>
        <v>0</v>
      </c>
    </row>
    <row r="56" spans="1:10" ht="114.75" x14ac:dyDescent="0.25">
      <c r="A56" s="13">
        <v>53</v>
      </c>
      <c r="B56" s="24" t="s">
        <v>93</v>
      </c>
      <c r="C56" s="26" t="s">
        <v>94</v>
      </c>
      <c r="D56" s="20" t="s">
        <v>10</v>
      </c>
      <c r="E56" s="21">
        <v>350</v>
      </c>
      <c r="F56" s="22"/>
      <c r="G56" s="23"/>
      <c r="H56" s="23"/>
      <c r="I56" s="23"/>
      <c r="J56" s="42">
        <f t="shared" si="0"/>
        <v>0</v>
      </c>
    </row>
    <row r="57" spans="1:10" ht="76.5" x14ac:dyDescent="0.25">
      <c r="A57" s="13">
        <v>54</v>
      </c>
      <c r="B57" s="24" t="s">
        <v>95</v>
      </c>
      <c r="C57" s="26" t="s">
        <v>96</v>
      </c>
      <c r="D57" s="20" t="s">
        <v>10</v>
      </c>
      <c r="E57" s="21">
        <v>59</v>
      </c>
      <c r="F57" s="22"/>
      <c r="G57" s="23"/>
      <c r="H57" s="23"/>
      <c r="I57" s="23"/>
      <c r="J57" s="43">
        <f t="shared" si="0"/>
        <v>0</v>
      </c>
    </row>
    <row r="58" spans="1:10" ht="102" x14ac:dyDescent="0.25">
      <c r="A58" s="13">
        <v>55</v>
      </c>
      <c r="B58" s="24" t="s">
        <v>97</v>
      </c>
      <c r="C58" s="26" t="s">
        <v>98</v>
      </c>
      <c r="D58" s="20" t="s">
        <v>10</v>
      </c>
      <c r="E58" s="21">
        <v>100</v>
      </c>
      <c r="F58" s="22"/>
      <c r="G58" s="23"/>
      <c r="H58" s="23"/>
      <c r="I58" s="23"/>
      <c r="J58" s="42">
        <f t="shared" si="0"/>
        <v>0</v>
      </c>
    </row>
    <row r="59" spans="1:10" ht="89.25" x14ac:dyDescent="0.25">
      <c r="A59" s="13">
        <v>56</v>
      </c>
      <c r="B59" s="24" t="s">
        <v>99</v>
      </c>
      <c r="C59" s="26" t="s">
        <v>100</v>
      </c>
      <c r="D59" s="20" t="s">
        <v>10</v>
      </c>
      <c r="E59" s="21">
        <v>550</v>
      </c>
      <c r="F59" s="22"/>
      <c r="G59" s="23"/>
      <c r="H59" s="23"/>
      <c r="I59" s="23"/>
      <c r="J59" s="43">
        <f t="shared" si="0"/>
        <v>0</v>
      </c>
    </row>
    <row r="60" spans="1:10" ht="114.75" x14ac:dyDescent="0.25">
      <c r="A60" s="13">
        <v>57</v>
      </c>
      <c r="B60" s="24" t="s">
        <v>101</v>
      </c>
      <c r="C60" s="26" t="s">
        <v>102</v>
      </c>
      <c r="D60" s="27" t="s">
        <v>10</v>
      </c>
      <c r="E60" s="28">
        <v>5</v>
      </c>
      <c r="F60" s="22"/>
      <c r="G60" s="23"/>
      <c r="H60" s="23"/>
      <c r="I60" s="23"/>
      <c r="J60" s="42">
        <f t="shared" si="0"/>
        <v>0</v>
      </c>
    </row>
    <row r="61" spans="1:10" ht="51" x14ac:dyDescent="0.25">
      <c r="A61" s="13">
        <v>58</v>
      </c>
      <c r="B61" s="24" t="s">
        <v>103</v>
      </c>
      <c r="C61" s="26" t="s">
        <v>104</v>
      </c>
      <c r="D61" s="20" t="s">
        <v>10</v>
      </c>
      <c r="E61" s="21">
        <v>40</v>
      </c>
      <c r="F61" s="22"/>
      <c r="G61" s="23"/>
      <c r="H61" s="23"/>
      <c r="I61" s="23"/>
      <c r="J61" s="43">
        <f t="shared" si="0"/>
        <v>0</v>
      </c>
    </row>
    <row r="62" spans="1:10" ht="102" x14ac:dyDescent="0.25">
      <c r="A62" s="13">
        <v>59</v>
      </c>
      <c r="B62" s="24" t="s">
        <v>105</v>
      </c>
      <c r="C62" s="26" t="s">
        <v>106</v>
      </c>
      <c r="D62" s="20" t="s">
        <v>10</v>
      </c>
      <c r="E62" s="21">
        <v>100</v>
      </c>
      <c r="F62" s="22"/>
      <c r="G62" s="23"/>
      <c r="H62" s="23"/>
      <c r="I62" s="23"/>
      <c r="J62" s="42">
        <f t="shared" si="0"/>
        <v>0</v>
      </c>
    </row>
    <row r="63" spans="1:10" ht="76.5" x14ac:dyDescent="0.25">
      <c r="A63" s="13">
        <v>60</v>
      </c>
      <c r="B63" s="24" t="s">
        <v>107</v>
      </c>
      <c r="C63" s="26" t="s">
        <v>108</v>
      </c>
      <c r="D63" s="20" t="s">
        <v>6</v>
      </c>
      <c r="E63" s="21">
        <v>10</v>
      </c>
      <c r="F63" s="22"/>
      <c r="G63" s="23"/>
      <c r="H63" s="23"/>
      <c r="I63" s="23"/>
      <c r="J63" s="43">
        <f t="shared" si="0"/>
        <v>0</v>
      </c>
    </row>
    <row r="64" spans="1:10" ht="127.5" x14ac:dyDescent="0.25">
      <c r="A64" s="13">
        <v>61</v>
      </c>
      <c r="B64" s="24" t="s">
        <v>109</v>
      </c>
      <c r="C64" s="26" t="s">
        <v>110</v>
      </c>
      <c r="D64" s="20" t="s">
        <v>10</v>
      </c>
      <c r="E64" s="21">
        <v>10</v>
      </c>
      <c r="F64" s="22"/>
      <c r="G64" s="23"/>
      <c r="H64" s="23"/>
      <c r="I64" s="23"/>
      <c r="J64" s="42">
        <f t="shared" si="0"/>
        <v>0</v>
      </c>
    </row>
    <row r="65" spans="1:10" ht="127.5" x14ac:dyDescent="0.25">
      <c r="A65" s="13">
        <v>62</v>
      </c>
      <c r="B65" s="24" t="s">
        <v>111</v>
      </c>
      <c r="C65" s="26" t="s">
        <v>112</v>
      </c>
      <c r="D65" s="20" t="s">
        <v>10</v>
      </c>
      <c r="E65" s="21">
        <v>5</v>
      </c>
      <c r="F65" s="22"/>
      <c r="G65" s="23"/>
      <c r="H65" s="23"/>
      <c r="I65" s="23"/>
      <c r="J65" s="43">
        <f t="shared" si="0"/>
        <v>0</v>
      </c>
    </row>
    <row r="66" spans="1:10" ht="127.5" x14ac:dyDescent="0.25">
      <c r="A66" s="13">
        <v>63</v>
      </c>
      <c r="B66" s="24" t="s">
        <v>113</v>
      </c>
      <c r="C66" s="26" t="s">
        <v>114</v>
      </c>
      <c r="D66" s="20" t="s">
        <v>10</v>
      </c>
      <c r="E66" s="21">
        <v>300</v>
      </c>
      <c r="F66" s="22"/>
      <c r="G66" s="23"/>
      <c r="H66" s="23"/>
      <c r="I66" s="23"/>
      <c r="J66" s="42">
        <f t="shared" si="0"/>
        <v>0</v>
      </c>
    </row>
    <row r="67" spans="1:10" ht="102" x14ac:dyDescent="0.25">
      <c r="A67" s="13">
        <v>64</v>
      </c>
      <c r="B67" s="24" t="s">
        <v>115</v>
      </c>
      <c r="C67" s="26" t="s">
        <v>116</v>
      </c>
      <c r="D67" s="20" t="s">
        <v>10</v>
      </c>
      <c r="E67" s="21">
        <v>100</v>
      </c>
      <c r="F67" s="22"/>
      <c r="G67" s="23"/>
      <c r="H67" s="23"/>
      <c r="I67" s="23"/>
      <c r="J67" s="43">
        <f t="shared" si="0"/>
        <v>0</v>
      </c>
    </row>
    <row r="68" spans="1:10" ht="102.75" x14ac:dyDescent="0.25">
      <c r="A68" s="13">
        <v>65</v>
      </c>
      <c r="B68" s="24" t="s">
        <v>117</v>
      </c>
      <c r="C68" s="30" t="s">
        <v>118</v>
      </c>
      <c r="D68" s="20" t="s">
        <v>10</v>
      </c>
      <c r="E68" s="21">
        <v>100</v>
      </c>
      <c r="F68" s="22"/>
      <c r="G68" s="23"/>
      <c r="H68" s="23"/>
      <c r="I68" s="23"/>
      <c r="J68" s="42">
        <f t="shared" si="0"/>
        <v>0</v>
      </c>
    </row>
    <row r="69" spans="1:10" ht="102.75" x14ac:dyDescent="0.25">
      <c r="A69" s="13">
        <v>66</v>
      </c>
      <c r="B69" s="24" t="s">
        <v>119</v>
      </c>
      <c r="C69" s="30" t="s">
        <v>120</v>
      </c>
      <c r="D69" s="20" t="s">
        <v>10</v>
      </c>
      <c r="E69" s="21">
        <v>100</v>
      </c>
      <c r="F69" s="22"/>
      <c r="G69" s="23"/>
      <c r="H69" s="23"/>
      <c r="I69" s="23"/>
      <c r="J69" s="43">
        <f t="shared" si="0"/>
        <v>0</v>
      </c>
    </row>
    <row r="70" spans="1:10" ht="39" x14ac:dyDescent="0.25">
      <c r="A70" s="13">
        <v>67</v>
      </c>
      <c r="B70" s="24" t="s">
        <v>229</v>
      </c>
      <c r="C70" s="30" t="s">
        <v>230</v>
      </c>
      <c r="D70" s="20" t="s">
        <v>203</v>
      </c>
      <c r="E70" s="21">
        <v>5</v>
      </c>
      <c r="F70" s="22"/>
      <c r="G70" s="23"/>
      <c r="H70" s="23"/>
      <c r="I70" s="23"/>
      <c r="J70" s="42">
        <f t="shared" ref="J70:J127" si="1">E70*I70</f>
        <v>0</v>
      </c>
    </row>
    <row r="71" spans="1:10" ht="51" x14ac:dyDescent="0.25">
      <c r="A71" s="13">
        <v>68</v>
      </c>
      <c r="B71" s="24" t="s">
        <v>121</v>
      </c>
      <c r="C71" s="26" t="s">
        <v>122</v>
      </c>
      <c r="D71" s="20" t="s">
        <v>6</v>
      </c>
      <c r="E71" s="21">
        <v>50</v>
      </c>
      <c r="F71" s="22"/>
      <c r="G71" s="23"/>
      <c r="H71" s="23"/>
      <c r="I71" s="23"/>
      <c r="J71" s="43">
        <f t="shared" si="1"/>
        <v>0</v>
      </c>
    </row>
    <row r="72" spans="1:10" ht="51" x14ac:dyDescent="0.25">
      <c r="A72" s="13">
        <v>69</v>
      </c>
      <c r="B72" s="24" t="s">
        <v>123</v>
      </c>
      <c r="C72" s="26" t="s">
        <v>124</v>
      </c>
      <c r="D72" s="20" t="s">
        <v>6</v>
      </c>
      <c r="E72" s="21">
        <v>30</v>
      </c>
      <c r="F72" s="22"/>
      <c r="G72" s="23"/>
      <c r="H72" s="23"/>
      <c r="I72" s="23"/>
      <c r="J72" s="42">
        <f t="shared" si="1"/>
        <v>0</v>
      </c>
    </row>
    <row r="73" spans="1:10" ht="63.75" x14ac:dyDescent="0.25">
      <c r="A73" s="13">
        <v>70</v>
      </c>
      <c r="B73" s="14" t="s">
        <v>232</v>
      </c>
      <c r="C73" s="31" t="s">
        <v>231</v>
      </c>
      <c r="D73" s="20" t="s">
        <v>6</v>
      </c>
      <c r="E73" s="21">
        <v>5</v>
      </c>
      <c r="F73" s="22"/>
      <c r="G73" s="23"/>
      <c r="H73" s="23"/>
      <c r="I73" s="23"/>
      <c r="J73" s="43">
        <f t="shared" si="1"/>
        <v>0</v>
      </c>
    </row>
    <row r="74" spans="1:10" ht="76.5" x14ac:dyDescent="0.25">
      <c r="A74" s="13">
        <v>71</v>
      </c>
      <c r="B74" s="24" t="s">
        <v>125</v>
      </c>
      <c r="C74" s="26" t="s">
        <v>126</v>
      </c>
      <c r="D74" s="20" t="s">
        <v>10</v>
      </c>
      <c r="E74" s="21">
        <v>200</v>
      </c>
      <c r="F74" s="22"/>
      <c r="G74" s="23"/>
      <c r="H74" s="23"/>
      <c r="I74" s="23"/>
      <c r="J74" s="42">
        <f t="shared" si="1"/>
        <v>0</v>
      </c>
    </row>
    <row r="75" spans="1:10" ht="76.5" x14ac:dyDescent="0.25">
      <c r="A75" s="13">
        <v>72</v>
      </c>
      <c r="B75" s="24" t="s">
        <v>127</v>
      </c>
      <c r="C75" s="26" t="s">
        <v>128</v>
      </c>
      <c r="D75" s="20" t="s">
        <v>10</v>
      </c>
      <c r="E75" s="21">
        <v>200</v>
      </c>
      <c r="F75" s="22"/>
      <c r="G75" s="23"/>
      <c r="H75" s="23"/>
      <c r="I75" s="23"/>
      <c r="J75" s="43">
        <f t="shared" si="1"/>
        <v>0</v>
      </c>
    </row>
    <row r="76" spans="1:10" ht="102" x14ac:dyDescent="0.25">
      <c r="A76" s="13">
        <v>73</v>
      </c>
      <c r="B76" s="24" t="s">
        <v>129</v>
      </c>
      <c r="C76" s="26" t="s">
        <v>130</v>
      </c>
      <c r="D76" s="20" t="s">
        <v>10</v>
      </c>
      <c r="E76" s="21">
        <v>2</v>
      </c>
      <c r="F76" s="22"/>
      <c r="G76" s="23"/>
      <c r="H76" s="23"/>
      <c r="I76" s="23"/>
      <c r="J76" s="42">
        <f t="shared" si="1"/>
        <v>0</v>
      </c>
    </row>
    <row r="77" spans="1:10" ht="114.75" x14ac:dyDescent="0.25">
      <c r="A77" s="13">
        <v>74</v>
      </c>
      <c r="B77" s="24" t="s">
        <v>131</v>
      </c>
      <c r="C77" s="26" t="s">
        <v>132</v>
      </c>
      <c r="D77" s="20" t="s">
        <v>133</v>
      </c>
      <c r="E77" s="21">
        <v>20</v>
      </c>
      <c r="F77" s="22"/>
      <c r="G77" s="23"/>
      <c r="H77" s="23"/>
      <c r="I77" s="23"/>
      <c r="J77" s="43">
        <f t="shared" si="1"/>
        <v>0</v>
      </c>
    </row>
    <row r="78" spans="1:10" ht="76.5" x14ac:dyDescent="0.25">
      <c r="A78" s="13">
        <v>75</v>
      </c>
      <c r="B78" s="24" t="s">
        <v>134</v>
      </c>
      <c r="C78" s="26" t="s">
        <v>135</v>
      </c>
      <c r="D78" s="20" t="s">
        <v>136</v>
      </c>
      <c r="E78" s="21">
        <v>9</v>
      </c>
      <c r="F78" s="22"/>
      <c r="G78" s="23"/>
      <c r="H78" s="23"/>
      <c r="I78" s="23"/>
      <c r="J78" s="42">
        <f t="shared" si="1"/>
        <v>0</v>
      </c>
    </row>
    <row r="79" spans="1:10" ht="76.5" x14ac:dyDescent="0.25">
      <c r="A79" s="13">
        <v>76</v>
      </c>
      <c r="B79" s="24" t="s">
        <v>137</v>
      </c>
      <c r="C79" s="26" t="s">
        <v>138</v>
      </c>
      <c r="D79" s="20" t="s">
        <v>136</v>
      </c>
      <c r="E79" s="21">
        <v>10</v>
      </c>
      <c r="F79" s="22"/>
      <c r="G79" s="23"/>
      <c r="H79" s="23"/>
      <c r="I79" s="23"/>
      <c r="J79" s="43">
        <f t="shared" si="1"/>
        <v>0</v>
      </c>
    </row>
    <row r="80" spans="1:10" ht="127.5" x14ac:dyDescent="0.25">
      <c r="A80" s="13">
        <v>77</v>
      </c>
      <c r="B80" s="24" t="s">
        <v>139</v>
      </c>
      <c r="C80" s="26" t="s">
        <v>140</v>
      </c>
      <c r="D80" s="20" t="s">
        <v>133</v>
      </c>
      <c r="E80" s="21">
        <v>20</v>
      </c>
      <c r="F80" s="22"/>
      <c r="G80" s="23"/>
      <c r="H80" s="23"/>
      <c r="I80" s="23"/>
      <c r="J80" s="42">
        <f t="shared" si="1"/>
        <v>0</v>
      </c>
    </row>
    <row r="81" spans="1:10" ht="114.75" x14ac:dyDescent="0.25">
      <c r="A81" s="13">
        <v>78</v>
      </c>
      <c r="B81" s="24" t="s">
        <v>141</v>
      </c>
      <c r="C81" s="26" t="s">
        <v>142</v>
      </c>
      <c r="D81" s="20" t="s">
        <v>133</v>
      </c>
      <c r="E81" s="21">
        <v>29</v>
      </c>
      <c r="F81" s="22"/>
      <c r="G81" s="23"/>
      <c r="H81" s="23"/>
      <c r="I81" s="23"/>
      <c r="J81" s="43">
        <f t="shared" si="1"/>
        <v>0</v>
      </c>
    </row>
    <row r="82" spans="1:10" ht="51.75" x14ac:dyDescent="0.25">
      <c r="A82" s="13">
        <v>79</v>
      </c>
      <c r="B82" s="24" t="s">
        <v>143</v>
      </c>
      <c r="C82" s="30" t="s">
        <v>144</v>
      </c>
      <c r="D82" s="20" t="s">
        <v>10</v>
      </c>
      <c r="E82" s="21">
        <v>50</v>
      </c>
      <c r="F82" s="22"/>
      <c r="G82" s="23"/>
      <c r="H82" s="23"/>
      <c r="I82" s="23"/>
      <c r="J82" s="42">
        <f t="shared" si="1"/>
        <v>0</v>
      </c>
    </row>
    <row r="83" spans="1:10" ht="38.25" x14ac:dyDescent="0.25">
      <c r="A83" s="13">
        <v>80</v>
      </c>
      <c r="B83" s="24" t="s">
        <v>145</v>
      </c>
      <c r="C83" s="26" t="s">
        <v>146</v>
      </c>
      <c r="D83" s="20" t="s">
        <v>10</v>
      </c>
      <c r="E83" s="21">
        <v>100</v>
      </c>
      <c r="F83" s="22"/>
      <c r="G83" s="23"/>
      <c r="H83" s="23"/>
      <c r="I83" s="23"/>
      <c r="J83" s="43">
        <f t="shared" si="1"/>
        <v>0</v>
      </c>
    </row>
    <row r="84" spans="1:10" ht="38.25" x14ac:dyDescent="0.25">
      <c r="A84" s="13">
        <v>81</v>
      </c>
      <c r="B84" s="24" t="s">
        <v>147</v>
      </c>
      <c r="C84" s="26" t="s">
        <v>148</v>
      </c>
      <c r="D84" s="20" t="s">
        <v>10</v>
      </c>
      <c r="E84" s="21">
        <v>100</v>
      </c>
      <c r="F84" s="22"/>
      <c r="G84" s="23"/>
      <c r="H84" s="23"/>
      <c r="I84" s="23"/>
      <c r="J84" s="42">
        <f t="shared" si="1"/>
        <v>0</v>
      </c>
    </row>
    <row r="85" spans="1:10" ht="38.25" x14ac:dyDescent="0.25">
      <c r="A85" s="13">
        <v>82</v>
      </c>
      <c r="B85" s="24" t="s">
        <v>149</v>
      </c>
      <c r="C85" s="26" t="s">
        <v>150</v>
      </c>
      <c r="D85" s="20" t="s">
        <v>10</v>
      </c>
      <c r="E85" s="21">
        <v>50</v>
      </c>
      <c r="F85" s="22"/>
      <c r="G85" s="23"/>
      <c r="H85" s="23"/>
      <c r="I85" s="23"/>
      <c r="J85" s="43">
        <f t="shared" si="1"/>
        <v>0</v>
      </c>
    </row>
    <row r="86" spans="1:10" ht="51" x14ac:dyDescent="0.25">
      <c r="A86" s="13">
        <v>83</v>
      </c>
      <c r="B86" s="24" t="s">
        <v>151</v>
      </c>
      <c r="C86" s="26" t="s">
        <v>152</v>
      </c>
      <c r="D86" s="20" t="s">
        <v>10</v>
      </c>
      <c r="E86" s="21">
        <v>20</v>
      </c>
      <c r="F86" s="22"/>
      <c r="G86" s="23"/>
      <c r="H86" s="23"/>
      <c r="I86" s="23"/>
      <c r="J86" s="42">
        <f t="shared" si="1"/>
        <v>0</v>
      </c>
    </row>
    <row r="87" spans="1:10" ht="51" x14ac:dyDescent="0.25">
      <c r="A87" s="13">
        <v>84</v>
      </c>
      <c r="B87" s="24" t="s">
        <v>153</v>
      </c>
      <c r="C87" s="26" t="s">
        <v>152</v>
      </c>
      <c r="D87" s="20" t="s">
        <v>10</v>
      </c>
      <c r="E87" s="21">
        <v>20</v>
      </c>
      <c r="F87" s="22"/>
      <c r="G87" s="23"/>
      <c r="H87" s="23"/>
      <c r="I87" s="23"/>
      <c r="J87" s="43">
        <f t="shared" si="1"/>
        <v>0</v>
      </c>
    </row>
    <row r="88" spans="1:10" ht="25.5" x14ac:dyDescent="0.25">
      <c r="A88" s="13">
        <v>85</v>
      </c>
      <c r="B88" s="24" t="s">
        <v>154</v>
      </c>
      <c r="C88" s="26" t="s">
        <v>155</v>
      </c>
      <c r="D88" s="20" t="s">
        <v>10</v>
      </c>
      <c r="E88" s="21">
        <v>6</v>
      </c>
      <c r="F88" s="22"/>
      <c r="G88" s="23"/>
      <c r="H88" s="23"/>
      <c r="I88" s="23"/>
      <c r="J88" s="42">
        <f t="shared" si="1"/>
        <v>0</v>
      </c>
    </row>
    <row r="89" spans="1:10" ht="25.5" x14ac:dyDescent="0.25">
      <c r="A89" s="13">
        <v>86</v>
      </c>
      <c r="B89" s="24" t="s">
        <v>156</v>
      </c>
      <c r="C89" s="26" t="s">
        <v>155</v>
      </c>
      <c r="D89" s="20" t="s">
        <v>10</v>
      </c>
      <c r="E89" s="21">
        <v>4</v>
      </c>
      <c r="F89" s="22"/>
      <c r="G89" s="23"/>
      <c r="H89" s="23"/>
      <c r="I89" s="23"/>
      <c r="J89" s="43">
        <f t="shared" si="1"/>
        <v>0</v>
      </c>
    </row>
    <row r="90" spans="1:10" ht="25.5" x14ac:dyDescent="0.25">
      <c r="A90" s="13">
        <v>87</v>
      </c>
      <c r="B90" s="24" t="s">
        <v>238</v>
      </c>
      <c r="C90" s="26" t="s">
        <v>237</v>
      </c>
      <c r="D90" s="20" t="s">
        <v>10</v>
      </c>
      <c r="E90" s="21">
        <v>5</v>
      </c>
      <c r="F90" s="22"/>
      <c r="G90" s="23"/>
      <c r="H90" s="23"/>
      <c r="I90" s="23"/>
      <c r="J90" s="42">
        <f t="shared" si="1"/>
        <v>0</v>
      </c>
    </row>
    <row r="91" spans="1:10" ht="76.5" x14ac:dyDescent="0.25">
      <c r="A91" s="13">
        <v>88</v>
      </c>
      <c r="B91" s="24" t="s">
        <v>157</v>
      </c>
      <c r="C91" s="26" t="s">
        <v>158</v>
      </c>
      <c r="D91" s="20" t="s">
        <v>10</v>
      </c>
      <c r="E91" s="21">
        <v>17</v>
      </c>
      <c r="F91" s="22"/>
      <c r="G91" s="23"/>
      <c r="H91" s="23"/>
      <c r="I91" s="23"/>
      <c r="J91" s="43">
        <f t="shared" si="1"/>
        <v>0</v>
      </c>
    </row>
    <row r="92" spans="1:10" ht="51" x14ac:dyDescent="0.25">
      <c r="A92" s="13">
        <v>89</v>
      </c>
      <c r="B92" s="24" t="s">
        <v>159</v>
      </c>
      <c r="C92" s="26" t="s">
        <v>160</v>
      </c>
      <c r="D92" s="20" t="s">
        <v>10</v>
      </c>
      <c r="E92" s="21">
        <v>100</v>
      </c>
      <c r="F92" s="22"/>
      <c r="G92" s="23"/>
      <c r="H92" s="23"/>
      <c r="I92" s="23"/>
      <c r="J92" s="42">
        <f t="shared" si="1"/>
        <v>0</v>
      </c>
    </row>
    <row r="93" spans="1:10" ht="51" x14ac:dyDescent="0.25">
      <c r="A93" s="13">
        <v>90</v>
      </c>
      <c r="B93" s="24" t="s">
        <v>161</v>
      </c>
      <c r="C93" s="26" t="s">
        <v>239</v>
      </c>
      <c r="D93" s="20" t="s">
        <v>10</v>
      </c>
      <c r="E93" s="21">
        <v>66</v>
      </c>
      <c r="F93" s="22"/>
      <c r="G93" s="23"/>
      <c r="H93" s="23"/>
      <c r="I93" s="23"/>
      <c r="J93" s="43">
        <f t="shared" si="1"/>
        <v>0</v>
      </c>
    </row>
    <row r="94" spans="1:10" ht="51" x14ac:dyDescent="0.25">
      <c r="A94" s="13">
        <v>91</v>
      </c>
      <c r="B94" s="24" t="s">
        <v>162</v>
      </c>
      <c r="C94" s="26" t="s">
        <v>240</v>
      </c>
      <c r="D94" s="20" t="s">
        <v>10</v>
      </c>
      <c r="E94" s="21">
        <v>19</v>
      </c>
      <c r="F94" s="22"/>
      <c r="G94" s="23"/>
      <c r="H94" s="23"/>
      <c r="I94" s="23"/>
      <c r="J94" s="42">
        <f t="shared" si="1"/>
        <v>0</v>
      </c>
    </row>
    <row r="95" spans="1:10" ht="25.5" x14ac:dyDescent="0.25">
      <c r="A95" s="13">
        <v>92</v>
      </c>
      <c r="B95" s="24" t="s">
        <v>163</v>
      </c>
      <c r="C95" s="26" t="s">
        <v>164</v>
      </c>
      <c r="D95" s="20" t="s">
        <v>10</v>
      </c>
      <c r="E95" s="21">
        <v>5</v>
      </c>
      <c r="F95" s="22"/>
      <c r="G95" s="23"/>
      <c r="H95" s="23"/>
      <c r="I95" s="23"/>
      <c r="J95" s="43">
        <f t="shared" si="1"/>
        <v>0</v>
      </c>
    </row>
    <row r="96" spans="1:10" ht="25.5" x14ac:dyDescent="0.25">
      <c r="A96" s="13">
        <v>93</v>
      </c>
      <c r="B96" s="24" t="s">
        <v>165</v>
      </c>
      <c r="C96" s="26" t="s">
        <v>166</v>
      </c>
      <c r="D96" s="20" t="s">
        <v>10</v>
      </c>
      <c r="E96" s="21">
        <v>8</v>
      </c>
      <c r="F96" s="22"/>
      <c r="G96" s="23"/>
      <c r="H96" s="23"/>
      <c r="I96" s="23"/>
      <c r="J96" s="42">
        <f t="shared" si="1"/>
        <v>0</v>
      </c>
    </row>
    <row r="97" spans="1:10" ht="25.5" x14ac:dyDescent="0.25">
      <c r="A97" s="13">
        <v>94</v>
      </c>
      <c r="B97" s="24" t="s">
        <v>167</v>
      </c>
      <c r="C97" s="26" t="s">
        <v>168</v>
      </c>
      <c r="D97" s="20" t="s">
        <v>10</v>
      </c>
      <c r="E97" s="21">
        <v>2</v>
      </c>
      <c r="F97" s="22"/>
      <c r="G97" s="23"/>
      <c r="H97" s="23"/>
      <c r="I97" s="23"/>
      <c r="J97" s="43">
        <f t="shared" si="1"/>
        <v>0</v>
      </c>
    </row>
    <row r="98" spans="1:10" ht="25.5" x14ac:dyDescent="0.25">
      <c r="A98" s="13">
        <v>95</v>
      </c>
      <c r="B98" s="24" t="s">
        <v>169</v>
      </c>
      <c r="C98" s="26" t="s">
        <v>170</v>
      </c>
      <c r="D98" s="20" t="s">
        <v>10</v>
      </c>
      <c r="E98" s="21">
        <v>2</v>
      </c>
      <c r="F98" s="22"/>
      <c r="G98" s="23"/>
      <c r="H98" s="23"/>
      <c r="I98" s="23"/>
      <c r="J98" s="42">
        <f t="shared" si="1"/>
        <v>0</v>
      </c>
    </row>
    <row r="99" spans="1:10" ht="51" x14ac:dyDescent="0.25">
      <c r="A99" s="13">
        <v>96</v>
      </c>
      <c r="B99" s="24" t="s">
        <v>171</v>
      </c>
      <c r="C99" s="26" t="s">
        <v>172</v>
      </c>
      <c r="D99" s="20" t="s">
        <v>6</v>
      </c>
      <c r="E99" s="21">
        <v>50</v>
      </c>
      <c r="F99" s="22"/>
      <c r="G99" s="23"/>
      <c r="H99" s="23"/>
      <c r="I99" s="23"/>
      <c r="J99" s="43">
        <f t="shared" si="1"/>
        <v>0</v>
      </c>
    </row>
    <row r="100" spans="1:10" ht="51" x14ac:dyDescent="0.25">
      <c r="A100" s="13">
        <v>97</v>
      </c>
      <c r="B100" s="24" t="s">
        <v>173</v>
      </c>
      <c r="C100" s="26" t="s">
        <v>174</v>
      </c>
      <c r="D100" s="20" t="s">
        <v>6</v>
      </c>
      <c r="E100" s="21">
        <v>50</v>
      </c>
      <c r="F100" s="22"/>
      <c r="G100" s="23"/>
      <c r="H100" s="23"/>
      <c r="I100" s="23"/>
      <c r="J100" s="42">
        <f t="shared" si="1"/>
        <v>0</v>
      </c>
    </row>
    <row r="101" spans="1:10" ht="51" x14ac:dyDescent="0.25">
      <c r="A101" s="13">
        <v>98</v>
      </c>
      <c r="B101" s="24" t="s">
        <v>175</v>
      </c>
      <c r="C101" s="26" t="s">
        <v>176</v>
      </c>
      <c r="D101" s="20" t="s">
        <v>6</v>
      </c>
      <c r="E101" s="21">
        <v>50</v>
      </c>
      <c r="F101" s="22"/>
      <c r="G101" s="23"/>
      <c r="H101" s="23"/>
      <c r="I101" s="23"/>
      <c r="J101" s="43">
        <f t="shared" si="1"/>
        <v>0</v>
      </c>
    </row>
    <row r="102" spans="1:10" ht="51" x14ac:dyDescent="0.25">
      <c r="A102" s="13">
        <v>99</v>
      </c>
      <c r="B102" s="24" t="s">
        <v>177</v>
      </c>
      <c r="C102" s="26" t="s">
        <v>178</v>
      </c>
      <c r="D102" s="20" t="s">
        <v>6</v>
      </c>
      <c r="E102" s="21">
        <v>30</v>
      </c>
      <c r="F102" s="22"/>
      <c r="G102" s="23"/>
      <c r="H102" s="23"/>
      <c r="I102" s="23"/>
      <c r="J102" s="42">
        <f t="shared" si="1"/>
        <v>0</v>
      </c>
    </row>
    <row r="103" spans="1:10" ht="51" x14ac:dyDescent="0.25">
      <c r="A103" s="13">
        <v>100</v>
      </c>
      <c r="B103" s="24" t="s">
        <v>179</v>
      </c>
      <c r="C103" s="26" t="s">
        <v>180</v>
      </c>
      <c r="D103" s="20" t="s">
        <v>6</v>
      </c>
      <c r="E103" s="21">
        <v>10</v>
      </c>
      <c r="F103" s="22"/>
      <c r="G103" s="23"/>
      <c r="H103" s="23"/>
      <c r="I103" s="23"/>
      <c r="J103" s="43">
        <f t="shared" si="1"/>
        <v>0</v>
      </c>
    </row>
    <row r="104" spans="1:10" ht="51" x14ac:dyDescent="0.25">
      <c r="A104" s="13">
        <v>101</v>
      </c>
      <c r="B104" s="24" t="s">
        <v>181</v>
      </c>
      <c r="C104" s="26" t="s">
        <v>182</v>
      </c>
      <c r="D104" s="20" t="s">
        <v>6</v>
      </c>
      <c r="E104" s="21">
        <v>10</v>
      </c>
      <c r="F104" s="22"/>
      <c r="G104" s="23"/>
      <c r="H104" s="23"/>
      <c r="I104" s="23"/>
      <c r="J104" s="42">
        <f t="shared" si="1"/>
        <v>0</v>
      </c>
    </row>
    <row r="105" spans="1:10" ht="89.25" x14ac:dyDescent="0.25">
      <c r="A105" s="13">
        <v>102</v>
      </c>
      <c r="B105" s="24" t="s">
        <v>183</v>
      </c>
      <c r="C105" s="26" t="s">
        <v>184</v>
      </c>
      <c r="D105" s="20" t="s">
        <v>10</v>
      </c>
      <c r="E105" s="21">
        <v>10</v>
      </c>
      <c r="F105" s="22"/>
      <c r="G105" s="23"/>
      <c r="H105" s="23"/>
      <c r="I105" s="23"/>
      <c r="J105" s="43">
        <f t="shared" si="1"/>
        <v>0</v>
      </c>
    </row>
    <row r="106" spans="1:10" ht="25.5" x14ac:dyDescent="0.25">
      <c r="A106" s="13">
        <v>103</v>
      </c>
      <c r="B106" s="24" t="s">
        <v>185</v>
      </c>
      <c r="C106" s="26" t="s">
        <v>186</v>
      </c>
      <c r="D106" s="20" t="s">
        <v>10</v>
      </c>
      <c r="E106" s="21">
        <v>10</v>
      </c>
      <c r="F106" s="22"/>
      <c r="G106" s="23"/>
      <c r="H106" s="23"/>
      <c r="I106" s="23"/>
      <c r="J106" s="42">
        <f t="shared" si="1"/>
        <v>0</v>
      </c>
    </row>
    <row r="107" spans="1:10" ht="25.5" x14ac:dyDescent="0.25">
      <c r="A107" s="13">
        <v>104</v>
      </c>
      <c r="B107" s="24" t="s">
        <v>187</v>
      </c>
      <c r="C107" s="26" t="s">
        <v>188</v>
      </c>
      <c r="D107" s="20" t="s">
        <v>10</v>
      </c>
      <c r="E107" s="21">
        <v>60</v>
      </c>
      <c r="F107" s="22"/>
      <c r="G107" s="23"/>
      <c r="H107" s="23"/>
      <c r="I107" s="23"/>
      <c r="J107" s="43">
        <f t="shared" si="1"/>
        <v>0</v>
      </c>
    </row>
    <row r="108" spans="1:10" ht="127.5" x14ac:dyDescent="0.25">
      <c r="A108" s="13">
        <v>105</v>
      </c>
      <c r="B108" s="24" t="s">
        <v>189</v>
      </c>
      <c r="C108" s="26" t="s">
        <v>190</v>
      </c>
      <c r="D108" s="20" t="s">
        <v>10</v>
      </c>
      <c r="E108" s="21">
        <v>20</v>
      </c>
      <c r="F108" s="22"/>
      <c r="G108" s="23"/>
      <c r="H108" s="23"/>
      <c r="I108" s="23"/>
      <c r="J108" s="42">
        <f t="shared" si="1"/>
        <v>0</v>
      </c>
    </row>
    <row r="109" spans="1:10" ht="76.5" x14ac:dyDescent="0.25">
      <c r="A109" s="13">
        <v>106</v>
      </c>
      <c r="B109" s="24" t="s">
        <v>191</v>
      </c>
      <c r="C109" s="26" t="s">
        <v>192</v>
      </c>
      <c r="D109" s="20" t="s">
        <v>10</v>
      </c>
      <c r="E109" s="21">
        <v>10</v>
      </c>
      <c r="F109" s="22"/>
      <c r="G109" s="23"/>
      <c r="H109" s="23"/>
      <c r="I109" s="23"/>
      <c r="J109" s="43">
        <f t="shared" si="1"/>
        <v>0</v>
      </c>
    </row>
    <row r="110" spans="1:10" ht="51" x14ac:dyDescent="0.25">
      <c r="A110" s="13">
        <v>107</v>
      </c>
      <c r="B110" s="24" t="s">
        <v>193</v>
      </c>
      <c r="C110" s="26" t="s">
        <v>194</v>
      </c>
      <c r="D110" s="20" t="s">
        <v>10</v>
      </c>
      <c r="E110" s="21">
        <v>8</v>
      </c>
      <c r="F110" s="22"/>
      <c r="G110" s="23"/>
      <c r="H110" s="23"/>
      <c r="I110" s="23"/>
      <c r="J110" s="42">
        <f t="shared" si="1"/>
        <v>0</v>
      </c>
    </row>
    <row r="111" spans="1:10" ht="25.5" x14ac:dyDescent="0.25">
      <c r="A111" s="13">
        <v>108</v>
      </c>
      <c r="B111" s="24" t="s">
        <v>195</v>
      </c>
      <c r="C111" s="26" t="s">
        <v>196</v>
      </c>
      <c r="D111" s="20" t="s">
        <v>10</v>
      </c>
      <c r="E111" s="21">
        <v>20</v>
      </c>
      <c r="F111" s="22"/>
      <c r="G111" s="23"/>
      <c r="H111" s="23"/>
      <c r="I111" s="23"/>
      <c r="J111" s="43">
        <f t="shared" si="1"/>
        <v>0</v>
      </c>
    </row>
    <row r="112" spans="1:10" ht="25.5" x14ac:dyDescent="0.25">
      <c r="A112" s="13">
        <v>109</v>
      </c>
      <c r="B112" s="24" t="s">
        <v>197</v>
      </c>
      <c r="C112" s="26" t="s">
        <v>198</v>
      </c>
      <c r="D112" s="20" t="s">
        <v>10</v>
      </c>
      <c r="E112" s="21">
        <v>10</v>
      </c>
      <c r="F112" s="22"/>
      <c r="G112" s="23"/>
      <c r="H112" s="23"/>
      <c r="I112" s="23"/>
      <c r="J112" s="42">
        <f t="shared" si="1"/>
        <v>0</v>
      </c>
    </row>
    <row r="113" spans="1:10" ht="25.5" x14ac:dyDescent="0.25">
      <c r="A113" s="13">
        <v>110</v>
      </c>
      <c r="B113" s="24" t="s">
        <v>199</v>
      </c>
      <c r="C113" s="26" t="s">
        <v>196</v>
      </c>
      <c r="D113" s="20" t="s">
        <v>10</v>
      </c>
      <c r="E113" s="21">
        <v>10</v>
      </c>
      <c r="F113" s="22"/>
      <c r="G113" s="23"/>
      <c r="H113" s="23"/>
      <c r="I113" s="23"/>
      <c r="J113" s="43">
        <f t="shared" si="1"/>
        <v>0</v>
      </c>
    </row>
    <row r="114" spans="1:10" ht="25.5" x14ac:dyDescent="0.25">
      <c r="A114" s="13">
        <v>111</v>
      </c>
      <c r="B114" s="24" t="s">
        <v>200</v>
      </c>
      <c r="C114" s="26" t="s">
        <v>198</v>
      </c>
      <c r="D114" s="20" t="s">
        <v>10</v>
      </c>
      <c r="E114" s="21">
        <v>10</v>
      </c>
      <c r="F114" s="22"/>
      <c r="G114" s="23"/>
      <c r="H114" s="23"/>
      <c r="I114" s="23"/>
      <c r="J114" s="42">
        <f t="shared" si="1"/>
        <v>0</v>
      </c>
    </row>
    <row r="115" spans="1:10" ht="38.25" x14ac:dyDescent="0.25">
      <c r="A115" s="13">
        <v>112</v>
      </c>
      <c r="B115" s="24" t="s">
        <v>201</v>
      </c>
      <c r="C115" s="26" t="s">
        <v>202</v>
      </c>
      <c r="D115" s="20" t="s">
        <v>203</v>
      </c>
      <c r="E115" s="21">
        <v>12</v>
      </c>
      <c r="F115" s="22"/>
      <c r="G115" s="23"/>
      <c r="H115" s="23"/>
      <c r="I115" s="23"/>
      <c r="J115" s="43">
        <f t="shared" si="1"/>
        <v>0</v>
      </c>
    </row>
    <row r="116" spans="1:10" ht="38.25" x14ac:dyDescent="0.25">
      <c r="A116" s="13">
        <v>113</v>
      </c>
      <c r="B116" s="24" t="s">
        <v>204</v>
      </c>
      <c r="C116" s="26" t="s">
        <v>205</v>
      </c>
      <c r="D116" s="20" t="s">
        <v>10</v>
      </c>
      <c r="E116" s="21">
        <v>5</v>
      </c>
      <c r="F116" s="22"/>
      <c r="G116" s="23"/>
      <c r="H116" s="23"/>
      <c r="I116" s="23"/>
      <c r="J116" s="42">
        <f t="shared" si="1"/>
        <v>0</v>
      </c>
    </row>
    <row r="117" spans="1:10" ht="89.25" x14ac:dyDescent="0.25">
      <c r="A117" s="13">
        <v>114</v>
      </c>
      <c r="B117" s="24" t="s">
        <v>206</v>
      </c>
      <c r="C117" s="26" t="s">
        <v>207</v>
      </c>
      <c r="D117" s="20" t="s">
        <v>10</v>
      </c>
      <c r="E117" s="21">
        <v>10</v>
      </c>
      <c r="F117" s="22"/>
      <c r="G117" s="23"/>
      <c r="H117" s="23"/>
      <c r="I117" s="23"/>
      <c r="J117" s="43">
        <f t="shared" si="1"/>
        <v>0</v>
      </c>
    </row>
    <row r="118" spans="1:10" ht="25.5" x14ac:dyDescent="0.25">
      <c r="A118" s="13">
        <v>115</v>
      </c>
      <c r="B118" s="24" t="s">
        <v>208</v>
      </c>
      <c r="C118" s="26" t="s">
        <v>209</v>
      </c>
      <c r="D118" s="20" t="s">
        <v>6</v>
      </c>
      <c r="E118" s="21">
        <v>30</v>
      </c>
      <c r="F118" s="22"/>
      <c r="G118" s="23"/>
      <c r="H118" s="23"/>
      <c r="I118" s="23"/>
      <c r="J118" s="42">
        <f t="shared" si="1"/>
        <v>0</v>
      </c>
    </row>
    <row r="119" spans="1:10" ht="25.5" x14ac:dyDescent="0.25">
      <c r="A119" s="13">
        <v>116</v>
      </c>
      <c r="B119" s="24" t="s">
        <v>210</v>
      </c>
      <c r="C119" s="26" t="s">
        <v>211</v>
      </c>
      <c r="D119" s="20" t="s">
        <v>6</v>
      </c>
      <c r="E119" s="21">
        <v>30</v>
      </c>
      <c r="F119" s="22"/>
      <c r="G119" s="23"/>
      <c r="H119" s="23"/>
      <c r="I119" s="23"/>
      <c r="J119" s="43">
        <f t="shared" si="1"/>
        <v>0</v>
      </c>
    </row>
    <row r="120" spans="1:10" ht="51" x14ac:dyDescent="0.25">
      <c r="A120" s="13">
        <v>117</v>
      </c>
      <c r="B120" s="24" t="s">
        <v>212</v>
      </c>
      <c r="C120" s="26" t="s">
        <v>213</v>
      </c>
      <c r="D120" s="20" t="s">
        <v>6</v>
      </c>
      <c r="E120" s="21">
        <v>1</v>
      </c>
      <c r="F120" s="22"/>
      <c r="G120" s="23"/>
      <c r="H120" s="23"/>
      <c r="I120" s="23"/>
      <c r="J120" s="42">
        <f t="shared" si="1"/>
        <v>0</v>
      </c>
    </row>
    <row r="121" spans="1:10" s="6" customFormat="1" ht="114.75" x14ac:dyDescent="0.25">
      <c r="A121" s="13">
        <v>118</v>
      </c>
      <c r="B121" s="24" t="s">
        <v>214</v>
      </c>
      <c r="C121" s="26" t="s">
        <v>215</v>
      </c>
      <c r="D121" s="20" t="s">
        <v>6</v>
      </c>
      <c r="E121" s="21">
        <v>3</v>
      </c>
      <c r="F121" s="32"/>
      <c r="G121" s="33"/>
      <c r="H121" s="33"/>
      <c r="I121" s="33"/>
      <c r="J121" s="43">
        <f t="shared" si="1"/>
        <v>0</v>
      </c>
    </row>
    <row r="122" spans="1:10" s="6" customFormat="1" ht="114.75" x14ac:dyDescent="0.25">
      <c r="A122" s="13">
        <v>119</v>
      </c>
      <c r="B122" s="14" t="s">
        <v>225</v>
      </c>
      <c r="C122" s="26" t="s">
        <v>215</v>
      </c>
      <c r="D122" s="20" t="s">
        <v>6</v>
      </c>
      <c r="E122" s="21">
        <v>10</v>
      </c>
      <c r="F122" s="32"/>
      <c r="G122" s="33"/>
      <c r="H122" s="33"/>
      <c r="I122" s="33"/>
      <c r="J122" s="42">
        <f t="shared" si="1"/>
        <v>0</v>
      </c>
    </row>
    <row r="123" spans="1:10" ht="63.75" x14ac:dyDescent="0.25">
      <c r="A123" s="13">
        <v>120</v>
      </c>
      <c r="B123" s="24" t="s">
        <v>216</v>
      </c>
      <c r="C123" s="26" t="s">
        <v>217</v>
      </c>
      <c r="D123" s="20" t="s">
        <v>6</v>
      </c>
      <c r="E123" s="21">
        <v>2</v>
      </c>
      <c r="F123" s="22"/>
      <c r="G123" s="23"/>
      <c r="H123" s="23"/>
      <c r="I123" s="23"/>
      <c r="J123" s="43">
        <f t="shared" si="1"/>
        <v>0</v>
      </c>
    </row>
    <row r="124" spans="1:10" ht="102" x14ac:dyDescent="0.25">
      <c r="A124" s="13">
        <v>121</v>
      </c>
      <c r="B124" s="24" t="s">
        <v>218</v>
      </c>
      <c r="C124" s="26" t="s">
        <v>219</v>
      </c>
      <c r="D124" s="20" t="s">
        <v>136</v>
      </c>
      <c r="E124" s="21">
        <v>10</v>
      </c>
      <c r="F124" s="22"/>
      <c r="G124" s="23"/>
      <c r="H124" s="23"/>
      <c r="I124" s="23"/>
      <c r="J124" s="42">
        <f t="shared" si="1"/>
        <v>0</v>
      </c>
    </row>
    <row r="125" spans="1:10" ht="76.5" x14ac:dyDescent="0.25">
      <c r="A125" s="13">
        <v>122</v>
      </c>
      <c r="B125" s="24" t="s">
        <v>220</v>
      </c>
      <c r="C125" s="26" t="s">
        <v>221</v>
      </c>
      <c r="D125" s="20" t="s">
        <v>10</v>
      </c>
      <c r="E125" s="21">
        <v>5</v>
      </c>
      <c r="F125" s="22"/>
      <c r="G125" s="23"/>
      <c r="H125" s="23"/>
      <c r="I125" s="23"/>
      <c r="J125" s="43">
        <f t="shared" si="1"/>
        <v>0</v>
      </c>
    </row>
    <row r="126" spans="1:10" ht="64.5" thickBot="1" x14ac:dyDescent="0.3">
      <c r="A126" s="13">
        <v>123</v>
      </c>
      <c r="B126" s="24" t="s">
        <v>222</v>
      </c>
      <c r="C126" s="26" t="s">
        <v>223</v>
      </c>
      <c r="D126" s="20" t="s">
        <v>10</v>
      </c>
      <c r="E126" s="21">
        <v>5</v>
      </c>
      <c r="F126" s="34"/>
      <c r="G126" s="35"/>
      <c r="H126" s="35"/>
      <c r="I126" s="35"/>
      <c r="J126" s="42">
        <f t="shared" si="1"/>
        <v>0</v>
      </c>
    </row>
    <row r="127" spans="1:10" ht="64.5" thickBot="1" x14ac:dyDescent="0.3">
      <c r="A127" s="13">
        <v>124</v>
      </c>
      <c r="B127" s="36" t="s">
        <v>226</v>
      </c>
      <c r="C127" s="26" t="s">
        <v>255</v>
      </c>
      <c r="D127" s="20" t="s">
        <v>10</v>
      </c>
      <c r="E127" s="21">
        <v>1</v>
      </c>
      <c r="F127" s="37"/>
      <c r="G127" s="38"/>
      <c r="H127" s="38"/>
      <c r="I127" s="38"/>
      <c r="J127" s="43">
        <f t="shared" si="1"/>
        <v>0</v>
      </c>
    </row>
    <row r="128" spans="1:10" ht="15.75" thickBot="1" x14ac:dyDescent="0.3">
      <c r="A128" s="39"/>
      <c r="B128" s="39"/>
      <c r="C128" s="40"/>
      <c r="D128" s="39"/>
      <c r="E128" s="39"/>
      <c r="F128" s="57" t="s">
        <v>252</v>
      </c>
      <c r="G128" s="58"/>
      <c r="H128" s="58"/>
      <c r="I128" s="59"/>
      <c r="J128" s="44">
        <f>SUM(J4:J127)</f>
        <v>0</v>
      </c>
    </row>
    <row r="129" spans="1:5" x14ac:dyDescent="0.25">
      <c r="A129" s="4"/>
      <c r="B129" s="5"/>
      <c r="C129" s="4"/>
      <c r="D129" s="4"/>
      <c r="E129" s="4"/>
    </row>
    <row r="130" spans="1:5" x14ac:dyDescent="0.25">
      <c r="A130" s="4" t="s">
        <v>253</v>
      </c>
      <c r="B130" s="5" t="s">
        <v>254</v>
      </c>
      <c r="C130" s="4"/>
      <c r="D130" s="4"/>
      <c r="E130" s="4"/>
    </row>
    <row r="131" spans="1:5" x14ac:dyDescent="0.25">
      <c r="A131" s="52"/>
      <c r="B131" s="52"/>
      <c r="C131" s="52"/>
      <c r="D131" s="52"/>
      <c r="E131" s="52"/>
    </row>
    <row r="132" spans="1:5" x14ac:dyDescent="0.25">
      <c r="A132" s="4"/>
      <c r="B132" s="5"/>
      <c r="C132" s="4"/>
      <c r="D132" s="4"/>
      <c r="E132" s="4"/>
    </row>
    <row r="133" spans="1:5" x14ac:dyDescent="0.25">
      <c r="A133" s="4"/>
      <c r="B133" s="5"/>
      <c r="C133" s="4"/>
      <c r="D133" s="53"/>
      <c r="E133" s="53"/>
    </row>
    <row r="134" spans="1:5" x14ac:dyDescent="0.25">
      <c r="A134" s="4"/>
      <c r="B134" s="5"/>
      <c r="C134" s="4"/>
      <c r="D134" s="53"/>
      <c r="E134" s="53"/>
    </row>
    <row r="135" spans="1:5" x14ac:dyDescent="0.25">
      <c r="A135" s="4"/>
      <c r="B135" s="5"/>
      <c r="C135" s="4"/>
      <c r="D135" s="53"/>
      <c r="E135" s="53"/>
    </row>
    <row r="136" spans="1:5" x14ac:dyDescent="0.25">
      <c r="A136" s="4"/>
      <c r="B136" s="5"/>
      <c r="C136" s="4"/>
      <c r="D136" s="53"/>
      <c r="E136" s="53"/>
    </row>
  </sheetData>
  <sheetProtection insertColumns="0" insertRows="0" deleteColumns="0" deleteRows="0"/>
  <mergeCells count="11">
    <mergeCell ref="A131:E131"/>
    <mergeCell ref="D133:E136"/>
    <mergeCell ref="F1:H1"/>
    <mergeCell ref="F128:I128"/>
    <mergeCell ref="I1:I2"/>
    <mergeCell ref="J1:J2"/>
    <mergeCell ref="A1:A2"/>
    <mergeCell ref="B1:B2"/>
    <mergeCell ref="C1:C2"/>
    <mergeCell ref="D1:D2"/>
    <mergeCell ref="E1:E2"/>
  </mergeCells>
  <pageMargins left="0.7" right="0.97499999999999998" top="0.75" bottom="0.75" header="0.3" footer="0.3"/>
  <pageSetup paperSize="9" scale="67" fitToHeight="0" orientation="landscape" r:id="rId1"/>
  <headerFooter>
    <oddHeader xml:space="preserve">&amp;RZO/56/IFPAN/2020/MS
Załącznik nr 2 A do oferty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6384" width="9.140625" style="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Instytut Fizyki PAN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Podsiadłowicz</dc:creator>
  <cp:lastModifiedBy>Mirosława Szewczyk</cp:lastModifiedBy>
  <cp:lastPrinted>2020-09-01T15:12:16Z</cp:lastPrinted>
  <dcterms:created xsi:type="dcterms:W3CDTF">2019-02-20T13:05:42Z</dcterms:created>
  <dcterms:modified xsi:type="dcterms:W3CDTF">2020-09-04T14:17:03Z</dcterms:modified>
</cp:coreProperties>
</file>